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4731708\Documents\CAPTACIÓN\Tasas\Simuladores\"/>
    </mc:Choice>
  </mc:AlternateContent>
  <bookViews>
    <workbookView xWindow="0" yWindow="0" windowWidth="22992" windowHeight="9144"/>
  </bookViews>
  <sheets>
    <sheet name="Simulador PAGARE" sheetId="1" r:id="rId1"/>
  </sheets>
  <externalReferences>
    <externalReference r:id="rId2"/>
    <externalReference r:id="rId3"/>
  </externalReferences>
  <definedNames>
    <definedName name="_xlnm.Print_Area" localSheetId="0">'Simulador PAGARE'!$B$2:$I$28</definedName>
    <definedName name="ImprimeMensual">[1]!ImprimeMensual</definedName>
    <definedName name="ImprimeSemanal">[1]!ImprimeSemanal</definedName>
    <definedName name="PrincipioMes">[1]!PrincipioMes</definedName>
    <definedName name="relleno">[1]!relleno</definedName>
    <definedName name="relleno1">[1]!relleno1</definedName>
    <definedName name="TAB">[2]Base!$J$1:$L$65536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H17" i="1"/>
  <c r="F17" i="1"/>
  <c r="G14" i="1"/>
  <c r="G17" i="1" s="1"/>
  <c r="H9" i="1"/>
  <c r="G9" i="1"/>
  <c r="F9" i="1"/>
  <c r="I9" i="1" l="1"/>
  <c r="G24" i="1" s="1"/>
  <c r="I17" i="1"/>
  <c r="H24" i="1" s="1"/>
  <c r="C14" i="1" l="1"/>
  <c r="I24" i="1"/>
  <c r="C16" i="1" s="1"/>
</calcChain>
</file>

<file path=xl/sharedStrings.xml><?xml version="1.0" encoding="utf-8"?>
<sst xmlns="http://schemas.openxmlformats.org/spreadsheetml/2006/main" count="23" uniqueCount="19">
  <si>
    <t>Simulador Pagaré</t>
  </si>
  <si>
    <t>Cálculo de Interés</t>
  </si>
  <si>
    <t>Capital</t>
  </si>
  <si>
    <t>Capital  x</t>
  </si>
  <si>
    <t>Tasa</t>
  </si>
  <si>
    <t>x Plazo</t>
  </si>
  <si>
    <t>Plazo (días)</t>
  </si>
  <si>
    <t>Interés Bruto</t>
  </si>
  <si>
    <t>%</t>
  </si>
  <si>
    <t>Tasa ISR</t>
  </si>
  <si>
    <t>Cálculo de Impuesto</t>
  </si>
  <si>
    <t>InterésBruto</t>
  </si>
  <si>
    <t>Capital x</t>
  </si>
  <si>
    <t>Interés Neto</t>
  </si>
  <si>
    <t>I.S.R</t>
  </si>
  <si>
    <t>Cálculo de Interés Neto</t>
  </si>
  <si>
    <t>Interés Bruto - Impuesto:</t>
  </si>
  <si>
    <t>Tasas vigentes al día</t>
  </si>
  <si>
    <t>1) Tasas con fines ilustrativos. Las tasas son variables y pueden cambiar sin previo aviso en la fecha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</si>
</sst>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</numFmts>
  <fonts count="13" x14ac:knownFonts="1">
    <font>
      <sz val="8"/>
      <name val="Times New Roman"/>
    </font>
    <font>
      <sz val="8"/>
      <name val="Times New Roman"/>
      <family val="1"/>
    </font>
    <font>
      <sz val="10"/>
      <name val="Arial"/>
      <family val="2"/>
    </font>
    <font>
      <b/>
      <sz val="20"/>
      <color theme="0"/>
      <name val="Scotia"/>
      <family val="2"/>
    </font>
    <font>
      <sz val="12"/>
      <name val="Scotia"/>
      <family val="2"/>
    </font>
    <font>
      <sz val="8"/>
      <name val="Scotia"/>
      <family val="2"/>
    </font>
    <font>
      <b/>
      <sz val="12"/>
      <name val="Scotia"/>
      <family val="2"/>
    </font>
    <font>
      <b/>
      <sz val="12"/>
      <color rgb="FF0070C0"/>
      <name val="Scotia"/>
      <family val="2"/>
    </font>
    <font>
      <b/>
      <sz val="12"/>
      <color theme="0"/>
      <name val="Scotia"/>
      <family val="2"/>
    </font>
    <font>
      <b/>
      <sz val="9"/>
      <name val="Scotia"/>
      <family val="2"/>
    </font>
    <font>
      <sz val="10"/>
      <name val="Scotia"/>
      <family val="2"/>
    </font>
    <font>
      <b/>
      <i/>
      <sz val="9"/>
      <name val="Scotia"/>
      <family val="2"/>
    </font>
    <font>
      <i/>
      <sz val="9"/>
      <name val="Scotia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Protection="1"/>
    <xf numFmtId="0" fontId="5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/>
    <xf numFmtId="0" fontId="6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/>
    <xf numFmtId="0" fontId="4" fillId="4" borderId="0" xfId="0" applyFont="1" applyFill="1" applyBorder="1" applyAlignment="1" applyProtection="1"/>
    <xf numFmtId="0" fontId="6" fillId="4" borderId="0" xfId="0" applyFont="1" applyFill="1" applyBorder="1" applyAlignment="1" applyProtection="1"/>
    <xf numFmtId="164" fontId="6" fillId="4" borderId="0" xfId="0" applyNumberFormat="1" applyFont="1" applyFill="1" applyBorder="1" applyAlignment="1" applyProtection="1"/>
    <xf numFmtId="0" fontId="6" fillId="3" borderId="0" xfId="0" applyFont="1" applyFill="1" applyAlignment="1" applyProtection="1"/>
    <xf numFmtId="0" fontId="6" fillId="3" borderId="4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6" fillId="3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164" fontId="8" fillId="2" borderId="6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0" fontId="6" fillId="3" borderId="0" xfId="0" applyFont="1" applyFill="1" applyProtection="1"/>
    <xf numFmtId="2" fontId="4" fillId="4" borderId="0" xfId="0" applyNumberFormat="1" applyFont="1" applyFill="1" applyBorder="1" applyAlignment="1" applyProtection="1"/>
    <xf numFmtId="0" fontId="4" fillId="4" borderId="0" xfId="0" applyFont="1" applyFill="1" applyBorder="1" applyProtection="1"/>
    <xf numFmtId="2" fontId="4" fillId="3" borderId="0" xfId="1" applyNumberFormat="1" applyFont="1" applyFill="1" applyBorder="1" applyProtection="1"/>
    <xf numFmtId="8" fontId="4" fillId="3" borderId="0" xfId="0" applyNumberFormat="1" applyFont="1" applyFill="1" applyBorder="1" applyProtection="1"/>
    <xf numFmtId="164" fontId="8" fillId="2" borderId="0" xfId="0" applyNumberFormat="1" applyFont="1" applyFill="1" applyBorder="1" applyProtection="1"/>
    <xf numFmtId="0" fontId="6" fillId="3" borderId="5" xfId="0" applyFont="1" applyFill="1" applyBorder="1" applyAlignment="1" applyProtection="1">
      <alignment horizontal="center"/>
    </xf>
    <xf numFmtId="164" fontId="4" fillId="3" borderId="0" xfId="0" applyNumberFormat="1" applyFont="1" applyFill="1" applyAlignment="1" applyProtection="1">
      <alignment horizontal="center"/>
    </xf>
    <xf numFmtId="0" fontId="9" fillId="3" borderId="0" xfId="2" applyFont="1" applyFill="1" applyBorder="1" applyProtection="1"/>
    <xf numFmtId="15" fontId="9" fillId="3" borderId="0" xfId="2" applyNumberFormat="1" applyFont="1" applyFill="1" applyBorder="1" applyProtection="1"/>
    <xf numFmtId="0" fontId="10" fillId="3" borderId="0" xfId="2" applyFont="1" applyFill="1" applyProtection="1"/>
    <xf numFmtId="0" fontId="11" fillId="3" borderId="0" xfId="0" applyFont="1" applyFill="1" applyBorder="1" applyProtection="1"/>
    <xf numFmtId="15" fontId="11" fillId="3" borderId="0" xfId="0" applyNumberFormat="1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Continuous"/>
    </xf>
    <xf numFmtId="0" fontId="12" fillId="3" borderId="0" xfId="0" applyFont="1" applyFill="1" applyBorder="1" applyAlignment="1" applyProtection="1">
      <alignment horizontal="left" wrapText="1"/>
    </xf>
    <xf numFmtId="0" fontId="12" fillId="3" borderId="0" xfId="0" applyFont="1" applyFill="1" applyBorder="1" applyAlignment="1" applyProtection="1">
      <alignment wrapText="1"/>
    </xf>
    <xf numFmtId="164" fontId="7" fillId="5" borderId="0" xfId="0" applyNumberFormat="1" applyFont="1" applyFill="1" applyBorder="1" applyAlignment="1" applyProtection="1">
      <protection locked="0"/>
    </xf>
    <xf numFmtId="0" fontId="7" fillId="5" borderId="0" xfId="0" applyFont="1" applyFill="1" applyBorder="1" applyAlignment="1" applyProtection="1">
      <protection locked="0"/>
    </xf>
    <xf numFmtId="2" fontId="7" fillId="5" borderId="0" xfId="0" applyNumberFormat="1" applyFont="1" applyFill="1" applyBorder="1" applyAlignment="1" applyProtection="1">
      <protection locked="0"/>
    </xf>
  </cellXfs>
  <cellStyles count="6">
    <cellStyle name="Millares 2" xfId="5"/>
    <cellStyle name="Moneda 2" xfId="4"/>
    <cellStyle name="Normal" xfId="0" builtinId="0"/>
    <cellStyle name="Normal 3" xfId="2"/>
    <cellStyle name="Normal 4" xfId="3"/>
    <cellStyle name="Porcentaj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192405</xdr:rowOff>
    </xdr:from>
    <xdr:to>
      <xdr:col>4</xdr:col>
      <xdr:colOff>0</xdr:colOff>
      <xdr:row>16</xdr:row>
      <xdr:rowOff>184785</xdr:rowOff>
    </xdr:to>
    <xdr:sp macro="" textlink="">
      <xdr:nvSpPr>
        <xdr:cNvPr id="2" name="1 Rectángulo"/>
        <xdr:cNvSpPr/>
      </xdr:nvSpPr>
      <xdr:spPr bwMode="auto">
        <a:xfrm>
          <a:off x="175260" y="1083945"/>
          <a:ext cx="3268980" cy="25146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/>
        </a:p>
      </xdr:txBody>
    </xdr:sp>
    <xdr:clientData/>
  </xdr:twoCellAnchor>
  <xdr:twoCellAnchor>
    <xdr:from>
      <xdr:col>8</xdr:col>
      <xdr:colOff>7619</xdr:colOff>
      <xdr:row>1</xdr:row>
      <xdr:rowOff>45720</xdr:rowOff>
    </xdr:from>
    <xdr:to>
      <xdr:col>8</xdr:col>
      <xdr:colOff>1646186</xdr:colOff>
      <xdr:row>1</xdr:row>
      <xdr:rowOff>503043</xdr:rowOff>
    </xdr:to>
    <xdr:sp macro="" textlink="">
      <xdr:nvSpPr>
        <xdr:cNvPr id="3" name="9 Redondear rectángulo de esquina diagonal"/>
        <xdr:cNvSpPr/>
      </xdr:nvSpPr>
      <xdr:spPr>
        <a:xfrm>
          <a:off x="8039099" y="175260"/>
          <a:ext cx="1638567" cy="457323"/>
        </a:xfrm>
        <a:prstGeom prst="round2DiagRect">
          <a:avLst/>
        </a:prstGeom>
        <a:solidFill>
          <a:schemeClr val="bg1"/>
        </a:solidFill>
        <a:ln w="28575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55600"/>
          <a:r>
            <a:rPr lang="es-MX" sz="1400">
              <a:solidFill>
                <a:srgbClr val="0070C0"/>
              </a:solidFill>
              <a:latin typeface="Berlin Sans FB" panose="020E0602020502020306" pitchFamily="34" charset="0"/>
            </a:rPr>
            <a:t>   </a:t>
          </a:r>
          <a:endParaRPr lang="es-MX" sz="1200">
            <a:solidFill>
              <a:srgbClr val="0070C0"/>
            </a:solidFill>
            <a:latin typeface="Berlin Sans FB" panose="020E0602020502020306" pitchFamily="34" charset="0"/>
          </a:endParaRPr>
        </a:p>
      </xdr:txBody>
    </xdr:sp>
    <xdr:clientData/>
  </xdr:twoCellAnchor>
  <xdr:oneCellAnchor>
    <xdr:from>
      <xdr:col>8</xdr:col>
      <xdr:colOff>182880</xdr:colOff>
      <xdr:row>1</xdr:row>
      <xdr:rowOff>80010</xdr:rowOff>
    </xdr:from>
    <xdr:ext cx="1381981" cy="386644"/>
    <xdr:sp macro="" textlink="">
      <xdr:nvSpPr>
        <xdr:cNvPr id="6" name="5 CuadroTexto"/>
        <xdr:cNvSpPr txBox="1"/>
      </xdr:nvSpPr>
      <xdr:spPr>
        <a:xfrm>
          <a:off x="8214360" y="209550"/>
          <a:ext cx="1381981" cy="386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 b="1">
              <a:solidFill>
                <a:srgbClr val="FF0000"/>
              </a:solidFill>
              <a:latin typeface="Scotia" panose="020B0503020203020204" pitchFamily="34" charset="0"/>
              <a:ea typeface="Scotia" panose="020B0503020203020204" pitchFamily="34" charset="0"/>
            </a:rPr>
            <a:t>Scotiabank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z15lusil\BDCaptacion\WINDOWS\TEMP\VISTA\TUN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z15lusil\BDCaptacion\TEMP\BrRpMN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ICA"/>
    </sheetNames>
    <definedNames>
      <definedName name="ImprimeMensual"/>
      <definedName name="ImprimeSemanal"/>
      <definedName name="PrincipioMes"/>
      <definedName name="relleno"/>
      <definedName name="relleno1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R"/>
      <sheetName val="Tasas"/>
      <sheetName val="Control"/>
      <sheetName val="Activos"/>
      <sheetName val="Activo_Tasa"/>
      <sheetName val="Pasivos"/>
      <sheetName val="Pasivo_tasa"/>
      <sheetName val="rep_tasa"/>
      <sheetName val="repo_rep"/>
    </sheetNames>
    <sheetDataSet>
      <sheetData sheetId="0" refreshError="1">
        <row r="1">
          <cell r="J1" t="str">
            <v>TGT_ID</v>
          </cell>
          <cell r="K1" t="str">
            <v>Sdo</v>
          </cell>
          <cell r="L1" t="str">
            <v>Tasa_p</v>
          </cell>
        </row>
        <row r="2">
          <cell r="J2">
            <v>100801</v>
          </cell>
          <cell r="K2">
            <v>515.74585594999996</v>
          </cell>
          <cell r="L2">
            <v>0</v>
          </cell>
        </row>
        <row r="3">
          <cell r="J3">
            <v>100805</v>
          </cell>
          <cell r="K3">
            <v>749.99366418</v>
          </cell>
          <cell r="L3">
            <v>8.0900683429557446E-2</v>
          </cell>
        </row>
        <row r="4">
          <cell r="J4">
            <v>101591</v>
          </cell>
          <cell r="K4">
            <v>-0.87283237999999996</v>
          </cell>
          <cell r="L4">
            <v>0</v>
          </cell>
        </row>
        <row r="5">
          <cell r="J5">
            <v>102387</v>
          </cell>
          <cell r="K5">
            <v>1555.3143162700001</v>
          </cell>
          <cell r="L5">
            <v>0</v>
          </cell>
        </row>
        <row r="6">
          <cell r="J6">
            <v>102388</v>
          </cell>
          <cell r="K6">
            <v>5431.1901719999996</v>
          </cell>
          <cell r="L6">
            <v>8.900000000000001E-2</v>
          </cell>
        </row>
        <row r="7">
          <cell r="J7">
            <v>101530</v>
          </cell>
          <cell r="K7">
            <v>150</v>
          </cell>
          <cell r="L7">
            <v>0.10513333333333333</v>
          </cell>
        </row>
        <row r="8">
          <cell r="J8">
            <v>201530</v>
          </cell>
          <cell r="K8">
            <v>150</v>
          </cell>
          <cell r="L8">
            <v>9.5233333333333337E-2</v>
          </cell>
        </row>
        <row r="9">
          <cell r="J9">
            <v>301530</v>
          </cell>
          <cell r="K9">
            <v>200</v>
          </cell>
          <cell r="L9">
            <v>9.0800000000000006E-2</v>
          </cell>
        </row>
        <row r="10">
          <cell r="J10">
            <v>401530</v>
          </cell>
          <cell r="K10">
            <v>350</v>
          </cell>
          <cell r="L10">
            <v>9.9257142857142863E-2</v>
          </cell>
        </row>
        <row r="11">
          <cell r="J11">
            <v>501530</v>
          </cell>
          <cell r="K11">
            <v>150</v>
          </cell>
          <cell r="L11">
            <v>0.12179999999999999</v>
          </cell>
        </row>
        <row r="12">
          <cell r="J12">
            <v>601530</v>
          </cell>
          <cell r="K12">
            <v>275</v>
          </cell>
          <cell r="L12">
            <v>0.1094090909090909</v>
          </cell>
        </row>
        <row r="13">
          <cell r="J13">
            <v>102389</v>
          </cell>
          <cell r="K13">
            <v>-672.69178097000008</v>
          </cell>
          <cell r="L13">
            <v>0</v>
          </cell>
        </row>
        <row r="14">
          <cell r="J14">
            <v>102390</v>
          </cell>
          <cell r="K14">
            <v>-5.0000000000000004E-8</v>
          </cell>
          <cell r="L14">
            <v>0</v>
          </cell>
        </row>
        <row r="15">
          <cell r="J15">
            <v>100806</v>
          </cell>
          <cell r="K15">
            <v>59.00273704</v>
          </cell>
          <cell r="L15">
            <v>0</v>
          </cell>
        </row>
        <row r="16">
          <cell r="J16">
            <v>101593</v>
          </cell>
          <cell r="K16">
            <v>1140.8224509199999</v>
          </cell>
          <cell r="L16">
            <v>9.8690622167718248E-2</v>
          </cell>
        </row>
        <row r="17">
          <cell r="J17">
            <v>201593</v>
          </cell>
          <cell r="K17">
            <v>981.87679300000002</v>
          </cell>
          <cell r="L17">
            <v>8.7745385569979545E-2</v>
          </cell>
        </row>
        <row r="18">
          <cell r="J18">
            <v>301593</v>
          </cell>
          <cell r="K18">
            <v>750</v>
          </cell>
          <cell r="L18">
            <v>8.7999999999999995E-2</v>
          </cell>
        </row>
        <row r="19">
          <cell r="J19">
            <v>401593</v>
          </cell>
          <cell r="K19">
            <v>550</v>
          </cell>
          <cell r="L19">
            <v>0.1125</v>
          </cell>
        </row>
        <row r="20">
          <cell r="J20">
            <v>701593</v>
          </cell>
          <cell r="K20">
            <v>1.0002003800000001</v>
          </cell>
          <cell r="L20">
            <v>0.108</v>
          </cell>
        </row>
        <row r="21">
          <cell r="J21">
            <v>101550</v>
          </cell>
          <cell r="K21">
            <v>0.69131920999999996</v>
          </cell>
          <cell r="L21">
            <v>0.08</v>
          </cell>
        </row>
        <row r="22">
          <cell r="J22">
            <v>301550</v>
          </cell>
          <cell r="K22">
            <v>204.55364483000002</v>
          </cell>
          <cell r="L22">
            <v>8.0970099097304835E-2</v>
          </cell>
        </row>
        <row r="23">
          <cell r="J23">
            <v>501550</v>
          </cell>
          <cell r="K23">
            <v>852.61583509000002</v>
          </cell>
          <cell r="L23">
            <v>8.5114769206088778E-2</v>
          </cell>
        </row>
        <row r="24">
          <cell r="J24">
            <v>601550</v>
          </cell>
          <cell r="K24">
            <v>103.22454193999999</v>
          </cell>
          <cell r="L24">
            <v>9.4264590737945617E-2</v>
          </cell>
        </row>
        <row r="25">
          <cell r="J25">
            <v>701550</v>
          </cell>
          <cell r="K25">
            <v>552.84137664000002</v>
          </cell>
          <cell r="L25">
            <v>9.6099951152652199E-2</v>
          </cell>
        </row>
        <row r="26">
          <cell r="J26">
            <v>902691</v>
          </cell>
          <cell r="K26">
            <v>6.6804149600000002</v>
          </cell>
          <cell r="L26">
            <v>0.122</v>
          </cell>
        </row>
        <row r="27">
          <cell r="J27">
            <v>502687</v>
          </cell>
          <cell r="K27">
            <v>59.984286579999996</v>
          </cell>
          <cell r="L27">
            <v>8.610000000000001E-2</v>
          </cell>
        </row>
        <row r="28">
          <cell r="J28">
            <v>602687</v>
          </cell>
          <cell r="K28">
            <v>105.57442176000001</v>
          </cell>
          <cell r="L28">
            <v>7.6343933235585637E-2</v>
          </cell>
        </row>
        <row r="29">
          <cell r="J29">
            <v>702688</v>
          </cell>
          <cell r="K29">
            <v>105.82756827999999</v>
          </cell>
          <cell r="L29">
            <v>9.3360362278183492E-2</v>
          </cell>
        </row>
        <row r="30">
          <cell r="J30">
            <v>802688</v>
          </cell>
          <cell r="K30">
            <v>166.89360257000001</v>
          </cell>
          <cell r="L30">
            <v>9.9949874315964304E-2</v>
          </cell>
        </row>
        <row r="31">
          <cell r="J31">
            <v>902688</v>
          </cell>
          <cell r="K31">
            <v>574.62067396999998</v>
          </cell>
          <cell r="L31">
            <v>0.10015627035344832</v>
          </cell>
        </row>
        <row r="32">
          <cell r="J32">
            <v>902786</v>
          </cell>
          <cell r="K32">
            <v>78.637428700000001</v>
          </cell>
          <cell r="L32">
            <v>0.12376090793534554</v>
          </cell>
        </row>
        <row r="33">
          <cell r="J33">
            <v>802763</v>
          </cell>
          <cell r="K33">
            <v>103.8539306</v>
          </cell>
          <cell r="L33">
            <v>8.0900000000000014E-2</v>
          </cell>
        </row>
        <row r="34">
          <cell r="J34">
            <v>902763</v>
          </cell>
          <cell r="K34">
            <v>2505.9600340900001</v>
          </cell>
          <cell r="L34">
            <v>8.0899999999999986E-2</v>
          </cell>
        </row>
        <row r="35">
          <cell r="J35">
            <v>102448</v>
          </cell>
          <cell r="K35">
            <v>3582.7742217300001</v>
          </cell>
          <cell r="L35">
            <v>8.6427499927581933E-2</v>
          </cell>
        </row>
        <row r="36">
          <cell r="J36">
            <v>202448</v>
          </cell>
          <cell r="K36">
            <v>678.56888893999997</v>
          </cell>
          <cell r="L36">
            <v>8.3102903181961493E-2</v>
          </cell>
        </row>
        <row r="37">
          <cell r="J37">
            <v>302448</v>
          </cell>
          <cell r="K37">
            <v>33.970459439999999</v>
          </cell>
          <cell r="L37">
            <v>0.17711595905345223</v>
          </cell>
        </row>
        <row r="38">
          <cell r="J38">
            <v>402448</v>
          </cell>
          <cell r="K38">
            <v>560.86960533000001</v>
          </cell>
          <cell r="L38">
            <v>8.2299999999999998E-2</v>
          </cell>
        </row>
        <row r="39">
          <cell r="J39">
            <v>502448</v>
          </cell>
          <cell r="K39">
            <v>11.21848859</v>
          </cell>
          <cell r="L39">
            <v>9.5399999999999999E-2</v>
          </cell>
        </row>
        <row r="40">
          <cell r="J40">
            <v>602448</v>
          </cell>
          <cell r="K40">
            <v>36.939467999999998</v>
          </cell>
          <cell r="L40">
            <v>9.5399999999999999E-2</v>
          </cell>
        </row>
        <row r="41">
          <cell r="J41">
            <v>701551</v>
          </cell>
          <cell r="K41">
            <v>490.41055650999999</v>
          </cell>
          <cell r="L41">
            <v>0.15529999999999999</v>
          </cell>
        </row>
        <row r="42">
          <cell r="J42">
            <v>801551</v>
          </cell>
          <cell r="K42">
            <v>1035.0153152099999</v>
          </cell>
          <cell r="L42">
            <v>0.14048985693288621</v>
          </cell>
        </row>
        <row r="43">
          <cell r="J43">
            <v>902694</v>
          </cell>
          <cell r="K43">
            <v>7863.2672724399999</v>
          </cell>
          <cell r="L43">
            <v>0.13239494687099787</v>
          </cell>
        </row>
        <row r="44">
          <cell r="J44">
            <v>602452</v>
          </cell>
          <cell r="K44">
            <v>100</v>
          </cell>
          <cell r="L44">
            <v>0.16800000000000001</v>
          </cell>
        </row>
        <row r="45">
          <cell r="J45">
            <v>802452</v>
          </cell>
          <cell r="K45">
            <v>100</v>
          </cell>
          <cell r="L45">
            <v>0.1343</v>
          </cell>
        </row>
        <row r="46">
          <cell r="J46">
            <v>902452</v>
          </cell>
          <cell r="K46">
            <v>200</v>
          </cell>
          <cell r="L46">
            <v>0.12050000000000001</v>
          </cell>
        </row>
        <row r="47">
          <cell r="J47">
            <v>802451</v>
          </cell>
          <cell r="K47">
            <v>300</v>
          </cell>
          <cell r="L47">
            <v>0.13536666666666666</v>
          </cell>
        </row>
        <row r="48">
          <cell r="J48">
            <v>902451</v>
          </cell>
          <cell r="K48">
            <v>1600</v>
          </cell>
          <cell r="L48">
            <v>0.12439375</v>
          </cell>
        </row>
        <row r="49">
          <cell r="J49">
            <v>102453</v>
          </cell>
          <cell r="K49">
            <v>609.24243321000006</v>
          </cell>
          <cell r="L49">
            <v>0</v>
          </cell>
        </row>
        <row r="50">
          <cell r="J50">
            <v>101594</v>
          </cell>
          <cell r="K50">
            <v>20.599327438517001</v>
          </cell>
          <cell r="L50">
            <v>7.4699999999989317E-2</v>
          </cell>
        </row>
        <row r="51">
          <cell r="J51">
            <v>401594</v>
          </cell>
          <cell r="K51">
            <v>20.998056074127998</v>
          </cell>
          <cell r="L51">
            <v>7.469999999998278E-2</v>
          </cell>
        </row>
        <row r="52">
          <cell r="J52">
            <v>601594</v>
          </cell>
          <cell r="K52">
            <v>20.866902607962</v>
          </cell>
          <cell r="L52">
            <v>7.4700000000011424E-2</v>
          </cell>
        </row>
        <row r="53">
          <cell r="J53">
            <v>701594</v>
          </cell>
          <cell r="K53">
            <v>85.832095353442</v>
          </cell>
          <cell r="L53">
            <v>7.4699999999998642E-2</v>
          </cell>
        </row>
        <row r="54">
          <cell r="J54">
            <v>801594</v>
          </cell>
          <cell r="K54">
            <v>128.64369017349497</v>
          </cell>
          <cell r="L54">
            <v>7.4699999999991648E-2</v>
          </cell>
        </row>
        <row r="55">
          <cell r="J55">
            <v>901594</v>
          </cell>
          <cell r="K55">
            <v>1026.66389127246</v>
          </cell>
          <cell r="L55">
            <v>7.4699999999999253E-2</v>
          </cell>
        </row>
        <row r="56">
          <cell r="J56">
            <v>102723</v>
          </cell>
          <cell r="K56">
            <v>4.1021059999999998E-2</v>
          </cell>
          <cell r="L56">
            <v>0</v>
          </cell>
        </row>
        <row r="57">
          <cell r="J57">
            <v>402723</v>
          </cell>
          <cell r="K57">
            <v>4.1021059999999998E-2</v>
          </cell>
          <cell r="L57">
            <v>0</v>
          </cell>
        </row>
        <row r="58">
          <cell r="J58">
            <v>602723</v>
          </cell>
          <cell r="K58">
            <v>4.1021059999999998E-2</v>
          </cell>
          <cell r="L58">
            <v>0</v>
          </cell>
        </row>
        <row r="59">
          <cell r="J59">
            <v>702723</v>
          </cell>
          <cell r="K59">
            <v>0.16408423999999999</v>
          </cell>
          <cell r="L59">
            <v>0</v>
          </cell>
        </row>
        <row r="60">
          <cell r="J60">
            <v>802723</v>
          </cell>
          <cell r="K60">
            <v>0.24612635999999999</v>
          </cell>
          <cell r="L60">
            <v>0</v>
          </cell>
        </row>
        <row r="61">
          <cell r="J61">
            <v>902723</v>
          </cell>
          <cell r="K61">
            <v>1.4494111299999999</v>
          </cell>
          <cell r="L61">
            <v>0</v>
          </cell>
        </row>
        <row r="62">
          <cell r="J62">
            <v>101595</v>
          </cell>
          <cell r="K62">
            <v>4.2965919024639998</v>
          </cell>
          <cell r="L62">
            <v>7.4699999999985847E-2</v>
          </cell>
        </row>
        <row r="63">
          <cell r="J63">
            <v>401595</v>
          </cell>
          <cell r="K63">
            <v>4.3963644302030005</v>
          </cell>
          <cell r="L63">
            <v>7.4699999999962657E-2</v>
          </cell>
        </row>
        <row r="64">
          <cell r="J64">
            <v>601595</v>
          </cell>
          <cell r="K64">
            <v>4.3525093440739999</v>
          </cell>
          <cell r="L64">
            <v>7.4699999999924688E-2</v>
          </cell>
        </row>
        <row r="65">
          <cell r="J65">
            <v>701595</v>
          </cell>
          <cell r="K65">
            <v>17.970269229393001</v>
          </cell>
          <cell r="L65">
            <v>7.4700000000019071E-2</v>
          </cell>
        </row>
        <row r="66">
          <cell r="J66">
            <v>801595</v>
          </cell>
          <cell r="K66">
            <v>27.544735962958999</v>
          </cell>
          <cell r="L66">
            <v>7.4699999999998656E-2</v>
          </cell>
        </row>
        <row r="67">
          <cell r="J67">
            <v>901595</v>
          </cell>
          <cell r="K67">
            <v>293.373231040907</v>
          </cell>
          <cell r="L67">
            <v>7.4700000000000835E-2</v>
          </cell>
        </row>
        <row r="68">
          <cell r="J68">
            <v>102612</v>
          </cell>
          <cell r="K68">
            <v>2.3430950931919998</v>
          </cell>
          <cell r="L68">
            <v>7.4699999999811195E-2</v>
          </cell>
        </row>
        <row r="69">
          <cell r="J69">
            <v>402612</v>
          </cell>
          <cell r="K69">
            <v>2.531355717786</v>
          </cell>
          <cell r="L69">
            <v>7.4700000000152408E-2</v>
          </cell>
        </row>
        <row r="70">
          <cell r="J70">
            <v>602612</v>
          </cell>
          <cell r="K70">
            <v>2.3744499980330001</v>
          </cell>
          <cell r="L70">
            <v>7.469999999997258E-2</v>
          </cell>
        </row>
        <row r="71">
          <cell r="J71">
            <v>702612</v>
          </cell>
          <cell r="K71">
            <v>10.343759722899001</v>
          </cell>
          <cell r="L71">
            <v>7.4700000000042996E-2</v>
          </cell>
        </row>
        <row r="72">
          <cell r="J72">
            <v>802612</v>
          </cell>
          <cell r="K72">
            <v>15.319529253212</v>
          </cell>
          <cell r="L72">
            <v>7.4700000000004138E-2</v>
          </cell>
        </row>
        <row r="73">
          <cell r="J73">
            <v>902612</v>
          </cell>
          <cell r="K73">
            <v>804.07507594487902</v>
          </cell>
          <cell r="L73">
            <v>7.4700000000000669E-2</v>
          </cell>
        </row>
        <row r="74">
          <cell r="J74">
            <v>102611</v>
          </cell>
          <cell r="K74">
            <v>0.55783802633799995</v>
          </cell>
          <cell r="L74">
            <v>6.5000000000053793E-2</v>
          </cell>
        </row>
        <row r="75">
          <cell r="J75">
            <v>402611</v>
          </cell>
          <cell r="K75">
            <v>0.59397692651799994</v>
          </cell>
          <cell r="L75">
            <v>6.5000000000555586E-2</v>
          </cell>
        </row>
        <row r="76">
          <cell r="J76">
            <v>602611</v>
          </cell>
          <cell r="K76">
            <v>0.56428499058800008</v>
          </cell>
          <cell r="L76">
            <v>6.4999999999610106E-2</v>
          </cell>
        </row>
        <row r="77">
          <cell r="J77">
            <v>702611</v>
          </cell>
          <cell r="K77">
            <v>2.4205983788980001</v>
          </cell>
          <cell r="L77">
            <v>6.4999999999847152E-2</v>
          </cell>
        </row>
        <row r="78">
          <cell r="J78">
            <v>802611</v>
          </cell>
          <cell r="K78">
            <v>3.6002110409729999</v>
          </cell>
          <cell r="L78">
            <v>6.4999999999654182E-2</v>
          </cell>
        </row>
        <row r="79">
          <cell r="J79">
            <v>902611</v>
          </cell>
          <cell r="K79">
            <v>175.68185853668601</v>
          </cell>
          <cell r="L79">
            <v>6.5000000000002334E-2</v>
          </cell>
        </row>
        <row r="80">
          <cell r="J80">
            <v>102618</v>
          </cell>
          <cell r="K80">
            <v>1.0170261416449999</v>
          </cell>
          <cell r="L80">
            <v>7.470000000011652E-2</v>
          </cell>
        </row>
        <row r="81">
          <cell r="J81">
            <v>402618</v>
          </cell>
          <cell r="K81">
            <v>1.1453575080339999</v>
          </cell>
          <cell r="L81">
            <v>7.4699999999877947E-2</v>
          </cell>
        </row>
        <row r="82">
          <cell r="J82">
            <v>602618</v>
          </cell>
          <cell r="K82">
            <v>1.030935674472</v>
          </cell>
          <cell r="L82">
            <v>7.4699999999943353E-2</v>
          </cell>
        </row>
        <row r="83">
          <cell r="J83">
            <v>702618</v>
          </cell>
          <cell r="K83">
            <v>4.6791545776539998</v>
          </cell>
          <cell r="L83">
            <v>7.4700000000052627E-2</v>
          </cell>
        </row>
        <row r="84">
          <cell r="J84">
            <v>802618</v>
          </cell>
          <cell r="K84">
            <v>6.7533809721329998</v>
          </cell>
          <cell r="L84">
            <v>7.4699999999950389E-2</v>
          </cell>
        </row>
        <row r="85">
          <cell r="J85">
            <v>902618</v>
          </cell>
          <cell r="K85">
            <v>573.32777720606305</v>
          </cell>
          <cell r="L85">
            <v>7.4700000000000155E-2</v>
          </cell>
        </row>
        <row r="86">
          <cell r="J86">
            <v>102617</v>
          </cell>
          <cell r="K86">
            <v>0.209560205528</v>
          </cell>
          <cell r="L86">
            <v>6.4999999998472988E-2</v>
          </cell>
        </row>
        <row r="87">
          <cell r="J87">
            <v>402617</v>
          </cell>
          <cell r="K87">
            <v>0.23029772635499998</v>
          </cell>
          <cell r="L87">
            <v>6.4999999999674332E-2</v>
          </cell>
        </row>
        <row r="88">
          <cell r="J88">
            <v>602617</v>
          </cell>
          <cell r="K88">
            <v>0.212022188118</v>
          </cell>
          <cell r="L88">
            <v>6.5000000001556438E-2</v>
          </cell>
        </row>
        <row r="89">
          <cell r="J89">
            <v>702617</v>
          </cell>
          <cell r="K89">
            <v>0.93837420554500006</v>
          </cell>
          <cell r="L89">
            <v>6.4999999999547087E-2</v>
          </cell>
        </row>
        <row r="90">
          <cell r="J90">
            <v>802617</v>
          </cell>
          <cell r="K90">
            <v>1.3682172519560001</v>
          </cell>
          <cell r="L90">
            <v>6.5000000000628555E-2</v>
          </cell>
        </row>
        <row r="91">
          <cell r="J91">
            <v>902617</v>
          </cell>
          <cell r="K91">
            <v>105.608683762498</v>
          </cell>
          <cell r="L91">
            <v>6.4999999999996491E-2</v>
          </cell>
        </row>
        <row r="92">
          <cell r="J92">
            <v>102620</v>
          </cell>
          <cell r="K92">
            <v>2.7717914180760004</v>
          </cell>
          <cell r="L92">
            <v>7.4699999999899985E-2</v>
          </cell>
        </row>
        <row r="93">
          <cell r="J93">
            <v>402620</v>
          </cell>
          <cell r="K93">
            <v>3.2906658742320003</v>
          </cell>
          <cell r="L93">
            <v>7.4699999999960368E-2</v>
          </cell>
        </row>
        <row r="94">
          <cell r="J94">
            <v>602620</v>
          </cell>
          <cell r="K94">
            <v>2.8107881746089998</v>
          </cell>
          <cell r="L94">
            <v>7.4699999999896002E-2</v>
          </cell>
        </row>
        <row r="95">
          <cell r="J95">
            <v>702620</v>
          </cell>
          <cell r="K95">
            <v>13.439721075542</v>
          </cell>
          <cell r="L95">
            <v>7.4700000000000918E-2</v>
          </cell>
        </row>
        <row r="96">
          <cell r="J96">
            <v>802620</v>
          </cell>
          <cell r="K96">
            <v>18.782537628774001</v>
          </cell>
          <cell r="L96">
            <v>7.4699999999977743E-2</v>
          </cell>
        </row>
        <row r="97">
          <cell r="J97">
            <v>902620</v>
          </cell>
          <cell r="K97">
            <v>2376.3505419887601</v>
          </cell>
          <cell r="L97">
            <v>7.4700000000000252E-2</v>
          </cell>
        </row>
        <row r="98">
          <cell r="J98">
            <v>102619</v>
          </cell>
          <cell r="K98">
            <v>0.399171183165</v>
          </cell>
          <cell r="L98">
            <v>6.5000000000688923E-2</v>
          </cell>
        </row>
        <row r="99">
          <cell r="J99">
            <v>402619</v>
          </cell>
          <cell r="K99">
            <v>0.45656087643399995</v>
          </cell>
          <cell r="L99">
            <v>6.4999999999540051E-2</v>
          </cell>
        </row>
        <row r="100">
          <cell r="J100">
            <v>602619</v>
          </cell>
          <cell r="K100">
            <v>0.40396090566500004</v>
          </cell>
          <cell r="L100">
            <v>6.4999999999443017E-2</v>
          </cell>
        </row>
        <row r="101">
          <cell r="J101">
            <v>702619</v>
          </cell>
          <cell r="K101">
            <v>1.859959967899</v>
          </cell>
          <cell r="L101">
            <v>6.499999999976612E-2</v>
          </cell>
        </row>
        <row r="102">
          <cell r="J102">
            <v>802619</v>
          </cell>
          <cell r="K102">
            <v>2.6455139331559998</v>
          </cell>
          <cell r="L102">
            <v>6.4999999999947086E-2</v>
          </cell>
        </row>
        <row r="103">
          <cell r="J103">
            <v>902619</v>
          </cell>
          <cell r="K103">
            <v>300.11030651368202</v>
          </cell>
          <cell r="L103">
            <v>6.4999999999998892E-2</v>
          </cell>
        </row>
        <row r="104">
          <cell r="J104">
            <v>102724</v>
          </cell>
          <cell r="K104">
            <v>1.7890858500000002</v>
          </cell>
          <cell r="L104">
            <v>0</v>
          </cell>
        </row>
        <row r="105">
          <cell r="J105">
            <v>402724</v>
          </cell>
          <cell r="K105">
            <v>1.7890858500000002</v>
          </cell>
          <cell r="L105">
            <v>0</v>
          </cell>
        </row>
        <row r="106">
          <cell r="J106">
            <v>602724</v>
          </cell>
          <cell r="K106">
            <v>1.7890858500000002</v>
          </cell>
          <cell r="L106">
            <v>0</v>
          </cell>
        </row>
        <row r="107">
          <cell r="J107">
            <v>702724</v>
          </cell>
          <cell r="K107">
            <v>7.1563434000000008</v>
          </cell>
          <cell r="L107">
            <v>0</v>
          </cell>
        </row>
        <row r="108">
          <cell r="J108">
            <v>802724</v>
          </cell>
          <cell r="K108">
            <v>10.734515099999999</v>
          </cell>
          <cell r="L108">
            <v>0</v>
          </cell>
        </row>
        <row r="109">
          <cell r="J109">
            <v>902724</v>
          </cell>
          <cell r="K109">
            <v>531.00992185000007</v>
          </cell>
          <cell r="L109">
            <v>0</v>
          </cell>
        </row>
        <row r="110">
          <cell r="J110">
            <v>101555</v>
          </cell>
          <cell r="K110">
            <v>-114.49959164000001</v>
          </cell>
          <cell r="L110">
            <v>0</v>
          </cell>
        </row>
        <row r="111">
          <cell r="J111">
            <v>102069</v>
          </cell>
          <cell r="K111">
            <v>1488.5</v>
          </cell>
          <cell r="L111">
            <v>0.10047289217332886</v>
          </cell>
        </row>
        <row r="112">
          <cell r="J112">
            <v>202069</v>
          </cell>
          <cell r="K112">
            <v>901.45</v>
          </cell>
          <cell r="L112">
            <v>0.10028141882522602</v>
          </cell>
        </row>
        <row r="113">
          <cell r="J113">
            <v>302069</v>
          </cell>
          <cell r="K113">
            <v>9</v>
          </cell>
          <cell r="L113">
            <v>0.12352</v>
          </cell>
        </row>
        <row r="114">
          <cell r="J114">
            <v>402069</v>
          </cell>
          <cell r="K114">
            <v>15</v>
          </cell>
          <cell r="L114">
            <v>0.12254000000000001</v>
          </cell>
        </row>
        <row r="115">
          <cell r="J115">
            <v>502069</v>
          </cell>
          <cell r="K115">
            <v>510</v>
          </cell>
          <cell r="L115">
            <v>9.7222156862745102E-2</v>
          </cell>
        </row>
        <row r="116">
          <cell r="J116">
            <v>602069</v>
          </cell>
          <cell r="K116">
            <v>6</v>
          </cell>
          <cell r="L116">
            <v>0.1225</v>
          </cell>
        </row>
        <row r="117">
          <cell r="J117">
            <v>702069</v>
          </cell>
          <cell r="K117">
            <v>90</v>
          </cell>
          <cell r="L117">
            <v>0.19261111111111112</v>
          </cell>
        </row>
        <row r="118">
          <cell r="J118">
            <v>902069</v>
          </cell>
          <cell r="K118">
            <v>13.76911207</v>
          </cell>
          <cell r="L118">
            <v>0.17431999999997094</v>
          </cell>
        </row>
        <row r="119">
          <cell r="J119">
            <v>202070</v>
          </cell>
          <cell r="K119">
            <v>6.0125612011109997</v>
          </cell>
          <cell r="L119">
            <v>0.17432000000005499</v>
          </cell>
        </row>
        <row r="120">
          <cell r="J120">
            <v>302070</v>
          </cell>
          <cell r="K120">
            <v>4.5721286219100001</v>
          </cell>
          <cell r="L120">
            <v>0.1743199999999232</v>
          </cell>
        </row>
        <row r="121">
          <cell r="J121">
            <v>502070</v>
          </cell>
          <cell r="K121">
            <v>11.315300438741</v>
          </cell>
          <cell r="L121">
            <v>0.17432000000005909</v>
          </cell>
        </row>
        <row r="122">
          <cell r="J122">
            <v>602070</v>
          </cell>
          <cell r="K122">
            <v>10.982116587661999</v>
          </cell>
          <cell r="L122">
            <v>0.17431999999988712</v>
          </cell>
        </row>
        <row r="123">
          <cell r="J123">
            <v>702070</v>
          </cell>
          <cell r="K123">
            <v>35.291727457285006</v>
          </cell>
          <cell r="L123">
            <v>0.1743200000000022</v>
          </cell>
        </row>
        <row r="124">
          <cell r="J124">
            <v>802070</v>
          </cell>
          <cell r="K124">
            <v>73.807132246893005</v>
          </cell>
          <cell r="L124">
            <v>0.17432000000000833</v>
          </cell>
        </row>
        <row r="125">
          <cell r="J125">
            <v>902070</v>
          </cell>
          <cell r="K125">
            <v>918.71042247639707</v>
          </cell>
          <cell r="L125">
            <v>0.1743200000000005</v>
          </cell>
        </row>
        <row r="126">
          <cell r="J126">
            <v>102071</v>
          </cell>
          <cell r="K126">
            <v>35</v>
          </cell>
          <cell r="L126">
            <v>0.11821428571428572</v>
          </cell>
        </row>
        <row r="127">
          <cell r="J127">
            <v>202071</v>
          </cell>
          <cell r="K127">
            <v>13</v>
          </cell>
          <cell r="L127">
            <v>0.105</v>
          </cell>
        </row>
        <row r="128">
          <cell r="J128">
            <v>302071</v>
          </cell>
          <cell r="K128">
            <v>16.5</v>
          </cell>
          <cell r="L128">
            <v>0.10581818181818181</v>
          </cell>
        </row>
        <row r="129">
          <cell r="J129">
            <v>402071</v>
          </cell>
          <cell r="K129">
            <v>15</v>
          </cell>
          <cell r="L129">
            <v>0.1055</v>
          </cell>
        </row>
        <row r="130">
          <cell r="J130">
            <v>602071</v>
          </cell>
          <cell r="K130">
            <v>8.2285929999999993E-2</v>
          </cell>
          <cell r="L130">
            <v>9.3600000000000003E-2</v>
          </cell>
        </row>
        <row r="131">
          <cell r="J131">
            <v>802071</v>
          </cell>
          <cell r="K131">
            <v>5.7620680000000001E-2</v>
          </cell>
          <cell r="L131">
            <v>9.3600000000000003E-2</v>
          </cell>
        </row>
        <row r="132">
          <cell r="J132">
            <v>902071</v>
          </cell>
          <cell r="K132">
            <v>15.33906629</v>
          </cell>
          <cell r="L132">
            <v>9.352139678014261E-2</v>
          </cell>
        </row>
        <row r="133">
          <cell r="J133">
            <v>102072</v>
          </cell>
          <cell r="K133">
            <v>0.161313283552</v>
          </cell>
          <cell r="L133">
            <v>0.15082999999908156</v>
          </cell>
        </row>
        <row r="134">
          <cell r="J134">
            <v>202072</v>
          </cell>
          <cell r="K134">
            <v>0.58677873030900007</v>
          </cell>
          <cell r="L134">
            <v>0.12293278323332164</v>
          </cell>
        </row>
        <row r="135">
          <cell r="J135">
            <v>302072</v>
          </cell>
          <cell r="K135">
            <v>12.658045361289</v>
          </cell>
          <cell r="L135">
            <v>0.10054293032399121</v>
          </cell>
        </row>
        <row r="136">
          <cell r="J136">
            <v>502072</v>
          </cell>
          <cell r="K136">
            <v>11.157704620793</v>
          </cell>
          <cell r="L136">
            <v>0.10173345599960193</v>
          </cell>
        </row>
        <row r="137">
          <cell r="J137">
            <v>602072</v>
          </cell>
          <cell r="K137">
            <v>33.139107070322993</v>
          </cell>
          <cell r="L137">
            <v>0.10467829897726902</v>
          </cell>
        </row>
        <row r="138">
          <cell r="J138">
            <v>702072</v>
          </cell>
          <cell r="K138">
            <v>32.49288535806599</v>
          </cell>
          <cell r="L138">
            <v>0.1016341314949495</v>
          </cell>
        </row>
        <row r="139">
          <cell r="J139">
            <v>802072</v>
          </cell>
          <cell r="K139">
            <v>115.660754226477</v>
          </cell>
          <cell r="L139">
            <v>0.1033766965273593</v>
          </cell>
        </row>
        <row r="140">
          <cell r="J140">
            <v>902072</v>
          </cell>
          <cell r="K140">
            <v>1311.5277844692021</v>
          </cell>
          <cell r="L140">
            <v>9.5645362251878141E-2</v>
          </cell>
        </row>
        <row r="141">
          <cell r="J141">
            <v>802225</v>
          </cell>
          <cell r="K141">
            <v>-2.5581626374350002</v>
          </cell>
          <cell r="L141">
            <v>0.13003999999998145</v>
          </cell>
        </row>
        <row r="142">
          <cell r="J142">
            <v>902225</v>
          </cell>
          <cell r="K142">
            <v>92.558162637435004</v>
          </cell>
          <cell r="L142">
            <v>0.13003999999999949</v>
          </cell>
        </row>
        <row r="143">
          <cell r="J143">
            <v>101901</v>
          </cell>
          <cell r="K143">
            <v>187.67479913</v>
          </cell>
          <cell r="L143">
            <v>0.10448614193584298</v>
          </cell>
        </row>
        <row r="144">
          <cell r="J144">
            <v>201901</v>
          </cell>
          <cell r="K144">
            <v>229.57307768000001</v>
          </cell>
          <cell r="L144">
            <v>9.13276970575089E-2</v>
          </cell>
        </row>
        <row r="145">
          <cell r="J145">
            <v>301901</v>
          </cell>
          <cell r="K145">
            <v>5.4178859299999997</v>
          </cell>
          <cell r="L145">
            <v>0.13049626863388022</v>
          </cell>
        </row>
        <row r="146">
          <cell r="J146">
            <v>401901</v>
          </cell>
          <cell r="K146">
            <v>15.0720388</v>
          </cell>
          <cell r="L146">
            <v>0.12467844428293272</v>
          </cell>
        </row>
        <row r="147">
          <cell r="J147">
            <v>501901</v>
          </cell>
          <cell r="K147">
            <v>133.58545176000001</v>
          </cell>
          <cell r="L147">
            <v>0.14251110899413408</v>
          </cell>
        </row>
        <row r="148">
          <cell r="J148">
            <v>601901</v>
          </cell>
          <cell r="K148">
            <v>50.5</v>
          </cell>
          <cell r="L148">
            <v>0.14750000000000002</v>
          </cell>
        </row>
        <row r="149">
          <cell r="J149">
            <v>901901</v>
          </cell>
          <cell r="K149">
            <v>144.63696908</v>
          </cell>
          <cell r="L149">
            <v>0.17356708046157021</v>
          </cell>
        </row>
        <row r="150">
          <cell r="J150">
            <v>301902</v>
          </cell>
          <cell r="K150">
            <v>0.914906274252</v>
          </cell>
          <cell r="L150">
            <v>0.18484029292209256</v>
          </cell>
        </row>
        <row r="151">
          <cell r="J151">
            <v>401902</v>
          </cell>
          <cell r="K151">
            <v>4.913341846212</v>
          </cell>
          <cell r="L151">
            <v>0.17591465957602051</v>
          </cell>
        </row>
        <row r="152">
          <cell r="J152">
            <v>501902</v>
          </cell>
          <cell r="K152">
            <v>6.4033826178529987</v>
          </cell>
          <cell r="L152">
            <v>0.17928449337436653</v>
          </cell>
        </row>
        <row r="153">
          <cell r="J153">
            <v>601902</v>
          </cell>
          <cell r="K153">
            <v>42.858808919194992</v>
          </cell>
          <cell r="L153">
            <v>0.17500479979145628</v>
          </cell>
        </row>
        <row r="154">
          <cell r="J154">
            <v>701902</v>
          </cell>
          <cell r="K154">
            <v>8.6829889435070005</v>
          </cell>
          <cell r="L154">
            <v>0.19209723789171551</v>
          </cell>
        </row>
        <row r="155">
          <cell r="J155">
            <v>801902</v>
          </cell>
          <cell r="K155">
            <v>13.663565972893998</v>
          </cell>
          <cell r="L155">
            <v>0.18468340726630431</v>
          </cell>
        </row>
        <row r="156">
          <cell r="J156">
            <v>901902</v>
          </cell>
          <cell r="K156">
            <v>325.87172891608697</v>
          </cell>
          <cell r="L156">
            <v>0.18218772344918549</v>
          </cell>
        </row>
        <row r="157">
          <cell r="J157">
            <v>101904</v>
          </cell>
          <cell r="K157">
            <v>15.90545414</v>
          </cell>
          <cell r="L157">
            <v>0.13657142656223456</v>
          </cell>
        </row>
        <row r="158">
          <cell r="J158">
            <v>201904</v>
          </cell>
          <cell r="K158">
            <v>49.320519439999998</v>
          </cell>
          <cell r="L158">
            <v>0.12398116416232942</v>
          </cell>
        </row>
        <row r="159">
          <cell r="J159">
            <v>301904</v>
          </cell>
          <cell r="K159">
            <v>14.34904175</v>
          </cell>
          <cell r="L159">
            <v>0.12576410133415356</v>
          </cell>
        </row>
        <row r="160">
          <cell r="J160">
            <v>401904</v>
          </cell>
          <cell r="K160">
            <v>37.652352560000004</v>
          </cell>
          <cell r="L160">
            <v>0.12312138533794713</v>
          </cell>
        </row>
        <row r="161">
          <cell r="J161">
            <v>501904</v>
          </cell>
          <cell r="K161">
            <v>39.580444879999995</v>
          </cell>
          <cell r="L161">
            <v>0.12406869050085827</v>
          </cell>
        </row>
        <row r="162">
          <cell r="J162">
            <v>601904</v>
          </cell>
          <cell r="K162">
            <v>51.671058620000004</v>
          </cell>
          <cell r="L162">
            <v>0.11754082610154194</v>
          </cell>
        </row>
        <row r="163">
          <cell r="J163">
            <v>701904</v>
          </cell>
          <cell r="K163">
            <v>18.690000000000001</v>
          </cell>
          <cell r="L163">
            <v>0.12196569288389512</v>
          </cell>
        </row>
        <row r="164">
          <cell r="J164">
            <v>801904</v>
          </cell>
          <cell r="K164">
            <v>6.5</v>
          </cell>
          <cell r="L164">
            <v>0.11959692307692307</v>
          </cell>
        </row>
        <row r="165">
          <cell r="J165">
            <v>901904</v>
          </cell>
          <cell r="K165">
            <v>54.876074539999998</v>
          </cell>
          <cell r="L165">
            <v>0.12987109357997459</v>
          </cell>
        </row>
        <row r="166">
          <cell r="J166">
            <v>101903</v>
          </cell>
          <cell r="K166">
            <v>57.293415830869002</v>
          </cell>
          <cell r="L166">
            <v>9.5426216515585846E-2</v>
          </cell>
        </row>
        <row r="167">
          <cell r="J167">
            <v>201903</v>
          </cell>
          <cell r="K167">
            <v>52.638176010278997</v>
          </cell>
          <cell r="L167">
            <v>9.2332627824906255E-2</v>
          </cell>
        </row>
        <row r="168">
          <cell r="J168">
            <v>301903</v>
          </cell>
          <cell r="K168">
            <v>63.295885189616001</v>
          </cell>
          <cell r="L168">
            <v>0.11105454071374912</v>
          </cell>
        </row>
        <row r="169">
          <cell r="J169">
            <v>401903</v>
          </cell>
          <cell r="K169">
            <v>54.551224906375005</v>
          </cell>
          <cell r="L169">
            <v>0.10353679640014743</v>
          </cell>
        </row>
        <row r="170">
          <cell r="J170">
            <v>501903</v>
          </cell>
          <cell r="K170">
            <v>230.00378666064901</v>
          </cell>
          <cell r="L170">
            <v>0.10075761964595478</v>
          </cell>
        </row>
        <row r="171">
          <cell r="J171">
            <v>601903</v>
          </cell>
          <cell r="K171">
            <v>299.62171817196105</v>
          </cell>
          <cell r="L171">
            <v>0.10166110797927955</v>
          </cell>
        </row>
        <row r="172">
          <cell r="J172">
            <v>701903</v>
          </cell>
          <cell r="K172">
            <v>708.95940655254083</v>
          </cell>
          <cell r="L172">
            <v>0.10104043567481071</v>
          </cell>
        </row>
        <row r="173">
          <cell r="J173">
            <v>801903</v>
          </cell>
          <cell r="K173">
            <v>1427.8391221831837</v>
          </cell>
          <cell r="L173">
            <v>0.10084413225906759</v>
          </cell>
        </row>
        <row r="174">
          <cell r="J174">
            <v>901903</v>
          </cell>
          <cell r="K174">
            <v>12289.951833724541</v>
          </cell>
          <cell r="L174">
            <v>0.10091299805184625</v>
          </cell>
        </row>
        <row r="175">
          <cell r="J175">
            <v>502662</v>
          </cell>
          <cell r="K175">
            <v>4.5</v>
          </cell>
          <cell r="L175">
            <v>0.1336</v>
          </cell>
        </row>
        <row r="176">
          <cell r="J176">
            <v>602662</v>
          </cell>
          <cell r="K176">
            <v>0.5</v>
          </cell>
          <cell r="L176">
            <v>0.1336</v>
          </cell>
        </row>
        <row r="177">
          <cell r="J177">
            <v>902662</v>
          </cell>
          <cell r="K177">
            <v>4.0049999999999999</v>
          </cell>
          <cell r="L177">
            <v>9.3600000000000003E-2</v>
          </cell>
        </row>
        <row r="178">
          <cell r="J178">
            <v>302665</v>
          </cell>
          <cell r="K178">
            <v>0.29950756164500003</v>
          </cell>
          <cell r="L178">
            <v>0.10785170338132348</v>
          </cell>
        </row>
        <row r="179">
          <cell r="J179">
            <v>502665</v>
          </cell>
          <cell r="K179">
            <v>0.23689221605899996</v>
          </cell>
          <cell r="L179">
            <v>0.11216305285599752</v>
          </cell>
        </row>
        <row r="180">
          <cell r="J180">
            <v>602665</v>
          </cell>
          <cell r="K180">
            <v>0.30515350379400003</v>
          </cell>
          <cell r="L180">
            <v>0.1078686796636651</v>
          </cell>
        </row>
        <row r="181">
          <cell r="J181">
            <v>702665</v>
          </cell>
          <cell r="K181">
            <v>1.050370591246</v>
          </cell>
          <cell r="L181">
            <v>0.10842701968826063</v>
          </cell>
        </row>
        <row r="182">
          <cell r="J182">
            <v>802665</v>
          </cell>
          <cell r="K182">
            <v>2.6936652808290003</v>
          </cell>
          <cell r="L182">
            <v>0.1084032865349676</v>
          </cell>
        </row>
        <row r="183">
          <cell r="J183">
            <v>902665</v>
          </cell>
          <cell r="K183">
            <v>29.658142926426002</v>
          </cell>
          <cell r="L183">
            <v>0.10704155353723513</v>
          </cell>
        </row>
        <row r="184">
          <cell r="J184">
            <v>102299</v>
          </cell>
          <cell r="K184">
            <v>475</v>
          </cell>
          <cell r="L184">
            <v>9.683568421052631E-2</v>
          </cell>
        </row>
        <row r="185">
          <cell r="J185">
            <v>302311</v>
          </cell>
          <cell r="K185">
            <v>2.6422687989999999E-2</v>
          </cell>
          <cell r="L185">
            <v>0.17431999998422565</v>
          </cell>
        </row>
        <row r="186">
          <cell r="J186">
            <v>502311</v>
          </cell>
          <cell r="K186">
            <v>0.21809956556599999</v>
          </cell>
          <cell r="L186">
            <v>0.17431999999786743</v>
          </cell>
        </row>
        <row r="187">
          <cell r="J187">
            <v>602311</v>
          </cell>
          <cell r="K187">
            <v>0.213651574431</v>
          </cell>
          <cell r="L187">
            <v>0.17432000000088035</v>
          </cell>
        </row>
        <row r="188">
          <cell r="J188">
            <v>702311</v>
          </cell>
          <cell r="K188">
            <v>0.68298837439800009</v>
          </cell>
          <cell r="L188">
            <v>0.1743199999999131</v>
          </cell>
        </row>
        <row r="189">
          <cell r="J189">
            <v>802311</v>
          </cell>
          <cell r="K189">
            <v>1.4364585730370003</v>
          </cell>
          <cell r="L189">
            <v>0.17432000000013231</v>
          </cell>
        </row>
        <row r="190">
          <cell r="J190">
            <v>902311</v>
          </cell>
          <cell r="K190">
            <v>13.395735214577</v>
          </cell>
          <cell r="L190">
            <v>0.17431999999999534</v>
          </cell>
        </row>
        <row r="191">
          <cell r="J191">
            <v>302294</v>
          </cell>
          <cell r="K191">
            <v>2.1401289550000003E-3</v>
          </cell>
          <cell r="L191">
            <v>0.13351999996654407</v>
          </cell>
        </row>
        <row r="192">
          <cell r="J192">
            <v>802294</v>
          </cell>
          <cell r="K192">
            <v>-3.2509498769999999E-3</v>
          </cell>
          <cell r="L192">
            <v>0.13352000013010351</v>
          </cell>
        </row>
        <row r="193">
          <cell r="J193">
            <v>902294</v>
          </cell>
          <cell r="K193">
            <v>0.116792420922</v>
          </cell>
          <cell r="L193">
            <v>0.13351999999567232</v>
          </cell>
        </row>
        <row r="194">
          <cell r="J194">
            <v>101907</v>
          </cell>
          <cell r="K194">
            <v>5.2070460429440004</v>
          </cell>
          <cell r="L194">
            <v>0.18056442099874698</v>
          </cell>
        </row>
        <row r="195">
          <cell r="J195">
            <v>201907</v>
          </cell>
          <cell r="K195">
            <v>0.41432894327999997</v>
          </cell>
          <cell r="L195">
            <v>0.17082298524380318</v>
          </cell>
        </row>
        <row r="196">
          <cell r="J196">
            <v>301907</v>
          </cell>
          <cell r="K196">
            <v>0.44475537808900001</v>
          </cell>
          <cell r="L196">
            <v>0.17817639772788155</v>
          </cell>
        </row>
        <row r="197">
          <cell r="J197">
            <v>401907</v>
          </cell>
          <cell r="K197">
            <v>0.53139432030200007</v>
          </cell>
          <cell r="L197">
            <v>0.1773219137371449</v>
          </cell>
        </row>
        <row r="198">
          <cell r="J198">
            <v>501907</v>
          </cell>
          <cell r="K198">
            <v>1.781934629864</v>
          </cell>
          <cell r="L198">
            <v>0.17745511760671817</v>
          </cell>
        </row>
        <row r="199">
          <cell r="J199">
            <v>601907</v>
          </cell>
          <cell r="K199">
            <v>1.7321444012670002</v>
          </cell>
          <cell r="L199">
            <v>0.17675994667421785</v>
          </cell>
        </row>
        <row r="200">
          <cell r="J200">
            <v>701907</v>
          </cell>
          <cell r="K200">
            <v>6.3595609857649977</v>
          </cell>
          <cell r="L200">
            <v>0.17730944363518183</v>
          </cell>
        </row>
        <row r="201">
          <cell r="J201">
            <v>801907</v>
          </cell>
          <cell r="K201">
            <v>12.174341877582004</v>
          </cell>
          <cell r="L201">
            <v>0.17754221106613921</v>
          </cell>
        </row>
        <row r="202">
          <cell r="J202">
            <v>901907</v>
          </cell>
          <cell r="K202">
            <v>524.46552036090202</v>
          </cell>
          <cell r="L202">
            <v>0.1754028461027195</v>
          </cell>
        </row>
        <row r="203">
          <cell r="J203">
            <v>101908</v>
          </cell>
          <cell r="K203">
            <v>0.16545219609100001</v>
          </cell>
          <cell r="L203">
            <v>0.21444064902279025</v>
          </cell>
        </row>
        <row r="204">
          <cell r="J204">
            <v>201908</v>
          </cell>
          <cell r="K204">
            <v>4.3427798500000007E-3</v>
          </cell>
          <cell r="L204">
            <v>0.22465699683118864</v>
          </cell>
        </row>
        <row r="205">
          <cell r="J205">
            <v>301908</v>
          </cell>
          <cell r="K205">
            <v>1.9373572992000002E-2</v>
          </cell>
          <cell r="L205">
            <v>0.21385357381990552</v>
          </cell>
        </row>
        <row r="206">
          <cell r="J206">
            <v>401908</v>
          </cell>
          <cell r="K206">
            <v>1.8356343161000002E-2</v>
          </cell>
          <cell r="L206">
            <v>0.21519172780515877</v>
          </cell>
        </row>
        <row r="207">
          <cell r="J207">
            <v>501908</v>
          </cell>
          <cell r="K207">
            <v>5.1550015201999991E-2</v>
          </cell>
          <cell r="L207">
            <v>0.21390906165188062</v>
          </cell>
        </row>
        <row r="208">
          <cell r="J208">
            <v>601908</v>
          </cell>
          <cell r="K208">
            <v>5.0790153570999988E-2</v>
          </cell>
          <cell r="L208">
            <v>0.21333832141013281</v>
          </cell>
        </row>
        <row r="209">
          <cell r="J209">
            <v>701908</v>
          </cell>
          <cell r="K209">
            <v>0.20811718294099998</v>
          </cell>
          <cell r="L209">
            <v>0.21504246725119047</v>
          </cell>
        </row>
        <row r="210">
          <cell r="J210">
            <v>801908</v>
          </cell>
          <cell r="K210">
            <v>0.3762751945140001</v>
          </cell>
          <cell r="L210">
            <v>0.2142476426704778</v>
          </cell>
        </row>
        <row r="211">
          <cell r="J211">
            <v>901908</v>
          </cell>
          <cell r="K211">
            <v>20.067843491680001</v>
          </cell>
          <cell r="L211">
            <v>0.21951575031778428</v>
          </cell>
        </row>
        <row r="212">
          <cell r="J212">
            <v>101909</v>
          </cell>
          <cell r="K212">
            <v>3.0754977317000005E-2</v>
          </cell>
          <cell r="L212">
            <v>0.10849319365797794</v>
          </cell>
        </row>
        <row r="213">
          <cell r="J213">
            <v>501909</v>
          </cell>
          <cell r="K213">
            <v>7.9829943510000001E-3</v>
          </cell>
          <cell r="L213">
            <v>0.10851343266846813</v>
          </cell>
        </row>
        <row r="214">
          <cell r="J214">
            <v>601909</v>
          </cell>
          <cell r="K214">
            <v>7.904534290000001E-3</v>
          </cell>
          <cell r="L214">
            <v>0.10851416396347871</v>
          </cell>
        </row>
        <row r="215">
          <cell r="J215">
            <v>701909</v>
          </cell>
          <cell r="K215">
            <v>2.4601213298999995E-2</v>
          </cell>
          <cell r="L215">
            <v>0.10851341775523381</v>
          </cell>
        </row>
        <row r="216">
          <cell r="J216">
            <v>801909</v>
          </cell>
          <cell r="K216">
            <v>5.0829983431999994E-2</v>
          </cell>
          <cell r="L216">
            <v>0.10851373684547694</v>
          </cell>
        </row>
        <row r="217">
          <cell r="J217">
            <v>901909</v>
          </cell>
          <cell r="K217">
            <v>0.41663584731199999</v>
          </cell>
          <cell r="L217">
            <v>0.1084650273027489</v>
          </cell>
        </row>
        <row r="218">
          <cell r="J218">
            <v>101857</v>
          </cell>
          <cell r="K218">
            <v>129.16880985</v>
          </cell>
          <cell r="L218">
            <v>0.23179999999999995</v>
          </cell>
        </row>
        <row r="219">
          <cell r="J219">
            <v>201857</v>
          </cell>
          <cell r="K219">
            <v>40.369109080000008</v>
          </cell>
          <cell r="L219">
            <v>0.23179999999999998</v>
          </cell>
        </row>
        <row r="220">
          <cell r="J220">
            <v>301857</v>
          </cell>
          <cell r="K220">
            <v>44.648605750000002</v>
          </cell>
          <cell r="L220">
            <v>0.23180000000000001</v>
          </cell>
        </row>
        <row r="221">
          <cell r="J221">
            <v>101905</v>
          </cell>
          <cell r="K221">
            <v>0.10608011000000001</v>
          </cell>
          <cell r="L221">
            <v>0.28572724512634834</v>
          </cell>
        </row>
        <row r="222">
          <cell r="J222">
            <v>201905</v>
          </cell>
          <cell r="K222">
            <v>0.10182239</v>
          </cell>
          <cell r="L222">
            <v>0.27289378522739449</v>
          </cell>
        </row>
        <row r="223">
          <cell r="J223">
            <v>301905</v>
          </cell>
          <cell r="K223">
            <v>4.0581529999999998E-2</v>
          </cell>
          <cell r="L223">
            <v>0.25</v>
          </cell>
        </row>
        <row r="224">
          <cell r="J224">
            <v>401905</v>
          </cell>
          <cell r="K224">
            <v>0.22786757999999999</v>
          </cell>
          <cell r="L224">
            <v>0.26693881822065252</v>
          </cell>
        </row>
        <row r="225">
          <cell r="J225">
            <v>501905</v>
          </cell>
          <cell r="K225">
            <v>1.23947674</v>
          </cell>
          <cell r="L225">
            <v>0.25462188785325657</v>
          </cell>
        </row>
        <row r="226">
          <cell r="J226">
            <v>601905</v>
          </cell>
          <cell r="K226">
            <v>1.5608147799999998</v>
          </cell>
          <cell r="L226">
            <v>0.25788264149318219</v>
          </cell>
        </row>
        <row r="227">
          <cell r="J227">
            <v>701905</v>
          </cell>
          <cell r="K227">
            <v>5.7049665799999989</v>
          </cell>
          <cell r="L227">
            <v>0.24913192881000196</v>
          </cell>
        </row>
        <row r="228">
          <cell r="J228">
            <v>801905</v>
          </cell>
          <cell r="K228">
            <v>42.52512637000001</v>
          </cell>
          <cell r="L228">
            <v>0.20934565641256664</v>
          </cell>
        </row>
        <row r="229">
          <cell r="J229">
            <v>901905</v>
          </cell>
          <cell r="K229">
            <v>1240.96678864</v>
          </cell>
          <cell r="L229">
            <v>0.17613332077383015</v>
          </cell>
        </row>
        <row r="230">
          <cell r="J230">
            <v>101906</v>
          </cell>
          <cell r="K230">
            <v>-1.6165912973000001E-2</v>
          </cell>
          <cell r="L230">
            <v>0.27672773368702702</v>
          </cell>
        </row>
        <row r="231">
          <cell r="J231">
            <v>201906</v>
          </cell>
          <cell r="K231">
            <v>-6.0595734359999995E-3</v>
          </cell>
          <cell r="L231">
            <v>0.31046348672388629</v>
          </cell>
        </row>
        <row r="232">
          <cell r="J232">
            <v>301906</v>
          </cell>
          <cell r="K232">
            <v>-6.1355665170000004E-3</v>
          </cell>
          <cell r="L232">
            <v>0.28310345689957744</v>
          </cell>
        </row>
        <row r="233">
          <cell r="J233">
            <v>401906</v>
          </cell>
          <cell r="K233">
            <v>-1.2116780299000001E-2</v>
          </cell>
          <cell r="L233">
            <v>0.28200498174271632</v>
          </cell>
        </row>
        <row r="234">
          <cell r="J234">
            <v>501906</v>
          </cell>
          <cell r="K234">
            <v>-2.8818633342999996E-2</v>
          </cell>
          <cell r="L234">
            <v>0.28528950960809629</v>
          </cell>
        </row>
        <row r="235">
          <cell r="J235">
            <v>601906</v>
          </cell>
          <cell r="K235">
            <v>-1.6848216395999999E-2</v>
          </cell>
          <cell r="L235">
            <v>0.50917587638752693</v>
          </cell>
        </row>
        <row r="236">
          <cell r="J236">
            <v>701906</v>
          </cell>
          <cell r="K236">
            <v>-9.1103295013999983E-2</v>
          </cell>
          <cell r="L236">
            <v>0.28550284926580288</v>
          </cell>
        </row>
        <row r="237">
          <cell r="J237">
            <v>801906</v>
          </cell>
          <cell r="K237">
            <v>0.53209743677999977</v>
          </cell>
          <cell r="L237">
            <v>0.25096391389912298</v>
          </cell>
        </row>
        <row r="238">
          <cell r="J238">
            <v>901906</v>
          </cell>
          <cell r="K238">
            <v>0.87796681119599995</v>
          </cell>
          <cell r="L238">
            <v>0.28016286273728869</v>
          </cell>
        </row>
        <row r="239">
          <cell r="J239">
            <v>102074</v>
          </cell>
          <cell r="K239">
            <v>138</v>
          </cell>
          <cell r="L239">
            <v>8.6862318840579711E-2</v>
          </cell>
        </row>
        <row r="240">
          <cell r="J240">
            <v>101911</v>
          </cell>
          <cell r="K240">
            <v>3.7568930699999998</v>
          </cell>
          <cell r="L240">
            <v>0.17431999999989356</v>
          </cell>
        </row>
        <row r="241">
          <cell r="J241">
            <v>201911</v>
          </cell>
          <cell r="K241">
            <v>1.4124966000000001</v>
          </cell>
          <cell r="L241">
            <v>0.17431999999999997</v>
          </cell>
        </row>
        <row r="242">
          <cell r="J242">
            <v>301911</v>
          </cell>
          <cell r="K242">
            <v>1.26045834</v>
          </cell>
          <cell r="L242">
            <v>0.17432000000015868</v>
          </cell>
        </row>
        <row r="243">
          <cell r="J243">
            <v>401911</v>
          </cell>
          <cell r="K243">
            <v>5.3427310300000004</v>
          </cell>
          <cell r="L243">
            <v>0.1743199999998877</v>
          </cell>
        </row>
        <row r="244">
          <cell r="J244">
            <v>801911</v>
          </cell>
          <cell r="K244">
            <v>7.3727719999999997E-2</v>
          </cell>
          <cell r="L244">
            <v>0.17431999999457465</v>
          </cell>
        </row>
        <row r="245">
          <cell r="J245">
            <v>101912</v>
          </cell>
          <cell r="K245">
            <v>4.6137240354999998E-2</v>
          </cell>
          <cell r="L245">
            <v>0.21375790162384975</v>
          </cell>
        </row>
        <row r="246">
          <cell r="J246">
            <v>501912</v>
          </cell>
          <cell r="K246">
            <v>4.8683853865000001E-2</v>
          </cell>
          <cell r="L246">
            <v>0.21376375766918757</v>
          </cell>
        </row>
        <row r="247">
          <cell r="J247">
            <v>601912</v>
          </cell>
          <cell r="K247">
            <v>4.7882630188E-2</v>
          </cell>
          <cell r="L247">
            <v>0.21375933412206569</v>
          </cell>
        </row>
        <row r="248">
          <cell r="J248">
            <v>701912</v>
          </cell>
          <cell r="K248">
            <v>0.153923615451</v>
          </cell>
          <cell r="L248">
            <v>0.2137655641831939</v>
          </cell>
        </row>
        <row r="249">
          <cell r="J249">
            <v>801912</v>
          </cell>
          <cell r="K249">
            <v>0.32883923365100004</v>
          </cell>
          <cell r="L249">
            <v>0.21376623990251853</v>
          </cell>
        </row>
        <row r="250">
          <cell r="J250">
            <v>901912</v>
          </cell>
          <cell r="K250">
            <v>2.277737636491</v>
          </cell>
          <cell r="L250">
            <v>0.21390179804623213</v>
          </cell>
        </row>
        <row r="251">
          <cell r="J251">
            <v>101913</v>
          </cell>
          <cell r="K251">
            <v>-2.15952257</v>
          </cell>
          <cell r="L251">
            <v>-6.221514045116E-2</v>
          </cell>
        </row>
        <row r="252">
          <cell r="J252">
            <v>201913</v>
          </cell>
          <cell r="K252">
            <v>3</v>
          </cell>
          <cell r="L252">
            <v>0.115896</v>
          </cell>
        </row>
        <row r="253">
          <cell r="J253">
            <v>501913</v>
          </cell>
          <cell r="K253">
            <v>13.66112066</v>
          </cell>
          <cell r="L253">
            <v>0.12317050457718451</v>
          </cell>
        </row>
        <row r="254">
          <cell r="J254">
            <v>601913</v>
          </cell>
          <cell r="K254">
            <v>7.6247256499999994</v>
          </cell>
          <cell r="L254">
            <v>0.13375361338476491</v>
          </cell>
        </row>
        <row r="255">
          <cell r="J255">
            <v>701913</v>
          </cell>
          <cell r="K255">
            <v>0.13257333999999998</v>
          </cell>
          <cell r="L255">
            <v>0.15270000000000003</v>
          </cell>
        </row>
        <row r="256">
          <cell r="J256">
            <v>801913</v>
          </cell>
          <cell r="K256">
            <v>3.2513779500000002</v>
          </cell>
          <cell r="L256">
            <v>0.1527</v>
          </cell>
        </row>
        <row r="257">
          <cell r="J257">
            <v>901913</v>
          </cell>
          <cell r="K257">
            <v>15.87468071</v>
          </cell>
          <cell r="L257">
            <v>0.14953470385704534</v>
          </cell>
        </row>
        <row r="258">
          <cell r="J258">
            <v>101914</v>
          </cell>
          <cell r="K258">
            <v>2.0176385707000002E-2</v>
          </cell>
          <cell r="L258">
            <v>0.10823366616362633</v>
          </cell>
        </row>
        <row r="259">
          <cell r="J259">
            <v>201914</v>
          </cell>
          <cell r="K259">
            <v>7.2850552100000004E-4</v>
          </cell>
          <cell r="L259">
            <v>0.13890000018270282</v>
          </cell>
        </row>
        <row r="260">
          <cell r="J260">
            <v>301914</v>
          </cell>
          <cell r="K260">
            <v>0.62473072609199987</v>
          </cell>
          <cell r="L260">
            <v>0.12268888509049039</v>
          </cell>
        </row>
        <row r="261">
          <cell r="J261">
            <v>401914</v>
          </cell>
          <cell r="K261">
            <v>9.1407631132999989E-2</v>
          </cell>
          <cell r="L261">
            <v>0.12301532905539321</v>
          </cell>
        </row>
        <row r="262">
          <cell r="J262">
            <v>501914</v>
          </cell>
          <cell r="K262">
            <v>0.75288106959399992</v>
          </cell>
          <cell r="L262">
            <v>0.12332316241670045</v>
          </cell>
        </row>
        <row r="263">
          <cell r="J263">
            <v>601914</v>
          </cell>
          <cell r="K263">
            <v>0.74212674155699987</v>
          </cell>
          <cell r="L263">
            <v>0.12234507856098639</v>
          </cell>
        </row>
        <row r="264">
          <cell r="J264">
            <v>701914</v>
          </cell>
          <cell r="K264">
            <v>2.3383433119580004</v>
          </cell>
          <cell r="L264">
            <v>0.12377334637002116</v>
          </cell>
        </row>
        <row r="265">
          <cell r="J265">
            <v>801914</v>
          </cell>
          <cell r="K265">
            <v>5.2809953514950001</v>
          </cell>
          <cell r="L265">
            <v>0.12265641695095007</v>
          </cell>
        </row>
        <row r="266">
          <cell r="J266">
            <v>901914</v>
          </cell>
          <cell r="K266">
            <v>37.933165346938999</v>
          </cell>
          <cell r="L266">
            <v>0.14363067208865696</v>
          </cell>
        </row>
        <row r="267">
          <cell r="J267">
            <v>302338</v>
          </cell>
          <cell r="K267">
            <v>0.55555557</v>
          </cell>
          <cell r="L267">
            <v>0.17431999999928002</v>
          </cell>
        </row>
        <row r="268">
          <cell r="J268">
            <v>802338</v>
          </cell>
          <cell r="K268">
            <v>15.331760220000001</v>
          </cell>
          <cell r="L268">
            <v>0.17431999999997391</v>
          </cell>
        </row>
        <row r="269">
          <cell r="J269">
            <v>902338</v>
          </cell>
          <cell r="K269">
            <v>30.275799399999997</v>
          </cell>
          <cell r="L269">
            <v>0.17432000000000003</v>
          </cell>
        </row>
        <row r="270">
          <cell r="J270">
            <v>902340</v>
          </cell>
          <cell r="K270">
            <v>1.5579102300000001</v>
          </cell>
          <cell r="L270">
            <v>0.14112943336407771</v>
          </cell>
        </row>
        <row r="271">
          <cell r="J271">
            <v>802344</v>
          </cell>
          <cell r="K271">
            <v>7.0212171367000004E-2</v>
          </cell>
          <cell r="L271">
            <v>0.12360000000055262</v>
          </cell>
        </row>
        <row r="272">
          <cell r="J272">
            <v>902344</v>
          </cell>
          <cell r="K272">
            <v>2.640320828633</v>
          </cell>
          <cell r="L272">
            <v>0.12316065945188967</v>
          </cell>
        </row>
        <row r="273">
          <cell r="J273">
            <v>102327</v>
          </cell>
          <cell r="K273">
            <v>1.0000499999999999E-3</v>
          </cell>
          <cell r="L273">
            <v>0.17431999999999997</v>
          </cell>
        </row>
        <row r="274">
          <cell r="J274">
            <v>802327</v>
          </cell>
          <cell r="K274">
            <v>0.8</v>
          </cell>
          <cell r="L274">
            <v>0.17431999999999997</v>
          </cell>
        </row>
        <row r="275">
          <cell r="J275">
            <v>902327</v>
          </cell>
          <cell r="K275">
            <v>3.1556347100000002</v>
          </cell>
          <cell r="L275">
            <v>0.17482206215718799</v>
          </cell>
        </row>
        <row r="276">
          <cell r="J276">
            <v>102328</v>
          </cell>
          <cell r="K276">
            <v>1E-8</v>
          </cell>
          <cell r="L276">
            <v>0.17429999999999998</v>
          </cell>
        </row>
        <row r="277">
          <cell r="J277">
            <v>302328</v>
          </cell>
          <cell r="K277">
            <v>0.24111889</v>
          </cell>
          <cell r="L277">
            <v>0.17999999999999997</v>
          </cell>
        </row>
        <row r="278">
          <cell r="J278">
            <v>502328</v>
          </cell>
          <cell r="K278">
            <v>0.25384869888200001</v>
          </cell>
          <cell r="L278">
            <v>0.17992231045954987</v>
          </cell>
        </row>
        <row r="279">
          <cell r="J279">
            <v>602328</v>
          </cell>
          <cell r="K279">
            <v>0.26968928751500004</v>
          </cell>
          <cell r="L279">
            <v>0.17955871961472183</v>
          </cell>
        </row>
        <row r="280">
          <cell r="J280">
            <v>702328</v>
          </cell>
          <cell r="K280">
            <v>0.93782371702199996</v>
          </cell>
          <cell r="L280">
            <v>0.17907849158826539</v>
          </cell>
        </row>
        <row r="281">
          <cell r="J281">
            <v>802328</v>
          </cell>
          <cell r="K281">
            <v>1.8706321198190001</v>
          </cell>
          <cell r="L281">
            <v>0.1793779048546795</v>
          </cell>
        </row>
        <row r="282">
          <cell r="J282">
            <v>902328</v>
          </cell>
          <cell r="K282">
            <v>11.242423026764</v>
          </cell>
          <cell r="L282">
            <v>0.17840742539478399</v>
          </cell>
        </row>
        <row r="283">
          <cell r="J283">
            <v>702329</v>
          </cell>
          <cell r="K283">
            <v>4.8930000000000002E-4</v>
          </cell>
          <cell r="L283">
            <v>0.15135999999999997</v>
          </cell>
        </row>
        <row r="284">
          <cell r="J284">
            <v>902329</v>
          </cell>
          <cell r="K284">
            <v>9.7330203399999995</v>
          </cell>
          <cell r="L284">
            <v>0.15044210714369061</v>
          </cell>
        </row>
        <row r="285">
          <cell r="J285">
            <v>102333</v>
          </cell>
          <cell r="K285">
            <v>1.8881538670000001E-3</v>
          </cell>
          <cell r="L285">
            <v>0.15360000001525301</v>
          </cell>
        </row>
        <row r="286">
          <cell r="J286">
            <v>202333</v>
          </cell>
          <cell r="K286">
            <v>1.3922648142999998E-2</v>
          </cell>
          <cell r="L286">
            <v>0.15396446408636358</v>
          </cell>
        </row>
        <row r="287">
          <cell r="J287">
            <v>302333</v>
          </cell>
          <cell r="K287">
            <v>5.8141313570000006E-2</v>
          </cell>
          <cell r="L287">
            <v>0.12956350910322234</v>
          </cell>
        </row>
        <row r="288">
          <cell r="J288">
            <v>402333</v>
          </cell>
          <cell r="K288">
            <v>3.2627996670000002E-3</v>
          </cell>
          <cell r="L288">
            <v>0.14285181701901895</v>
          </cell>
        </row>
        <row r="289">
          <cell r="J289">
            <v>502333</v>
          </cell>
          <cell r="K289">
            <v>9.3899137773000019E-2</v>
          </cell>
          <cell r="L289">
            <v>0.1304989753113949</v>
          </cell>
        </row>
        <row r="290">
          <cell r="J290">
            <v>602333</v>
          </cell>
          <cell r="K290">
            <v>0.13904268184699997</v>
          </cell>
          <cell r="L290">
            <v>0.1368191801703979</v>
          </cell>
        </row>
        <row r="291">
          <cell r="J291">
            <v>702333</v>
          </cell>
          <cell r="K291">
            <v>0.44455647912800006</v>
          </cell>
          <cell r="L291">
            <v>0.13611756962286212</v>
          </cell>
        </row>
        <row r="292">
          <cell r="J292">
            <v>802333</v>
          </cell>
          <cell r="K292">
            <v>1.2628429853760001</v>
          </cell>
          <cell r="L292">
            <v>0.13584310534767152</v>
          </cell>
        </row>
        <row r="293">
          <cell r="J293">
            <v>902333</v>
          </cell>
          <cell r="K293">
            <v>10.852858170627</v>
          </cell>
          <cell r="L293">
            <v>0.14732929537819844</v>
          </cell>
        </row>
        <row r="294">
          <cell r="J294">
            <v>101862</v>
          </cell>
          <cell r="K294">
            <v>0.28559400924599998</v>
          </cell>
          <cell r="L294">
            <v>0.11963689906593709</v>
          </cell>
        </row>
        <row r="295">
          <cell r="J295">
            <v>301862</v>
          </cell>
          <cell r="K295">
            <v>1.552463596E-3</v>
          </cell>
          <cell r="L295">
            <v>0.13519999988457054</v>
          </cell>
        </row>
        <row r="296">
          <cell r="J296">
            <v>501862</v>
          </cell>
          <cell r="K296">
            <v>2.6357539167E-2</v>
          </cell>
          <cell r="L296">
            <v>7.8801567128104724E-2</v>
          </cell>
        </row>
        <row r="297">
          <cell r="J297">
            <v>601862</v>
          </cell>
          <cell r="K297">
            <v>2.6464643577999998E-2</v>
          </cell>
          <cell r="L297">
            <v>7.8854241578934156E-2</v>
          </cell>
        </row>
        <row r="298">
          <cell r="J298">
            <v>701862</v>
          </cell>
          <cell r="K298">
            <v>8.0641754949E-2</v>
          </cell>
          <cell r="L298">
            <v>7.89208382558758E-2</v>
          </cell>
        </row>
        <row r="299">
          <cell r="J299">
            <v>801862</v>
          </cell>
          <cell r="K299">
            <v>0.11300391720200001</v>
          </cell>
          <cell r="L299">
            <v>8.0681833866893912E-2</v>
          </cell>
        </row>
        <row r="300">
          <cell r="J300">
            <v>901862</v>
          </cell>
          <cell r="K300">
            <v>3.6101182260000003E-2</v>
          </cell>
          <cell r="L300">
            <v>0.17180142856074984</v>
          </cell>
        </row>
        <row r="301">
          <cell r="J301">
            <v>101863</v>
          </cell>
          <cell r="K301">
            <v>0.108643614593</v>
          </cell>
          <cell r="L301">
            <v>0.13602180886894161</v>
          </cell>
        </row>
        <row r="302">
          <cell r="J302">
            <v>201863</v>
          </cell>
          <cell r="K302">
            <v>1.5905586267000001E-2</v>
          </cell>
          <cell r="L302">
            <v>0.10882895511945734</v>
          </cell>
        </row>
        <row r="303">
          <cell r="J303">
            <v>301863</v>
          </cell>
          <cell r="K303">
            <v>3.3553437619999998E-3</v>
          </cell>
          <cell r="L303">
            <v>0.12672792183491333</v>
          </cell>
        </row>
        <row r="304">
          <cell r="J304">
            <v>401863</v>
          </cell>
          <cell r="K304">
            <v>1.1282569951999999E-2</v>
          </cell>
          <cell r="L304">
            <v>0.16762316573669936</v>
          </cell>
        </row>
        <row r="305">
          <cell r="J305">
            <v>501863</v>
          </cell>
          <cell r="K305">
            <v>3.4463456343E-2</v>
          </cell>
          <cell r="L305">
            <v>0.13245633437248649</v>
          </cell>
        </row>
        <row r="306">
          <cell r="J306">
            <v>601863</v>
          </cell>
          <cell r="K306">
            <v>3.0759319246999997E-2</v>
          </cell>
          <cell r="L306">
            <v>0.13271758458692651</v>
          </cell>
        </row>
        <row r="307">
          <cell r="J307">
            <v>701863</v>
          </cell>
          <cell r="K307">
            <v>0.11610755349499993</v>
          </cell>
          <cell r="L307">
            <v>0.13386602923873805</v>
          </cell>
        </row>
        <row r="308">
          <cell r="J308">
            <v>801863</v>
          </cell>
          <cell r="K308">
            <v>0.21839021208499998</v>
          </cell>
          <cell r="L308">
            <v>0.13435171014248606</v>
          </cell>
        </row>
        <row r="309">
          <cell r="J309">
            <v>901863</v>
          </cell>
          <cell r="K309">
            <v>17.418213694262999</v>
          </cell>
          <cell r="L309">
            <v>0.12911950803512984</v>
          </cell>
        </row>
        <row r="310">
          <cell r="J310">
            <v>102613</v>
          </cell>
          <cell r="K310">
            <v>-12.997567658095001</v>
          </cell>
          <cell r="L310">
            <v>0.13705572401444927</v>
          </cell>
        </row>
        <row r="311">
          <cell r="J311">
            <v>202613</v>
          </cell>
          <cell r="K311">
            <v>-0.91187690490799989</v>
          </cell>
          <cell r="L311">
            <v>0.13701333389686543</v>
          </cell>
        </row>
        <row r="312">
          <cell r="J312">
            <v>302613</v>
          </cell>
          <cell r="K312">
            <v>-1.3589139564749999</v>
          </cell>
          <cell r="L312">
            <v>0.13707318593016954</v>
          </cell>
        </row>
        <row r="313">
          <cell r="J313">
            <v>402613</v>
          </cell>
          <cell r="K313">
            <v>-0.89888097606300021</v>
          </cell>
          <cell r="L313">
            <v>0.13706374807443358</v>
          </cell>
        </row>
        <row r="314">
          <cell r="J314">
            <v>502613</v>
          </cell>
          <cell r="K314">
            <v>-3.6396439019820002</v>
          </cell>
          <cell r="L314">
            <v>0.13705715851140068</v>
          </cell>
        </row>
        <row r="315">
          <cell r="J315">
            <v>602613</v>
          </cell>
          <cell r="K315">
            <v>-4.0650397945950001</v>
          </cell>
          <cell r="L315">
            <v>0.13705488867114701</v>
          </cell>
        </row>
        <row r="316">
          <cell r="J316">
            <v>702613</v>
          </cell>
          <cell r="K316">
            <v>-11.570231663491999</v>
          </cell>
          <cell r="L316">
            <v>0.13705408873856612</v>
          </cell>
        </row>
        <row r="317">
          <cell r="J317">
            <v>802613</v>
          </cell>
          <cell r="K317">
            <v>-25.193913930807998</v>
          </cell>
          <cell r="L317">
            <v>0.1370553363318274</v>
          </cell>
        </row>
        <row r="318">
          <cell r="J318">
            <v>902613</v>
          </cell>
          <cell r="K318">
            <v>882.26204035640501</v>
          </cell>
          <cell r="L318">
            <v>0.13710232362049607</v>
          </cell>
        </row>
        <row r="319">
          <cell r="J319">
            <v>102614</v>
          </cell>
          <cell r="K319">
            <v>27.188931610076001</v>
          </cell>
          <cell r="L319">
            <v>7.6421495968969105E-2</v>
          </cell>
        </row>
        <row r="320">
          <cell r="J320">
            <v>202614</v>
          </cell>
          <cell r="K320">
            <v>2.137743762205</v>
          </cell>
          <cell r="L320">
            <v>7.645809771626226E-2</v>
          </cell>
        </row>
        <row r="321">
          <cell r="J321">
            <v>302614</v>
          </cell>
          <cell r="K321">
            <v>1.8758782310840001</v>
          </cell>
          <cell r="L321">
            <v>7.6856855706293456E-2</v>
          </cell>
        </row>
        <row r="322">
          <cell r="J322">
            <v>402614</v>
          </cell>
          <cell r="K322">
            <v>2.6828604150489999</v>
          </cell>
          <cell r="L322">
            <v>7.6257218823761797E-2</v>
          </cell>
        </row>
        <row r="323">
          <cell r="J323">
            <v>502614</v>
          </cell>
          <cell r="K323">
            <v>7.4768366390420011</v>
          </cell>
          <cell r="L323">
            <v>7.6472902749585958E-2</v>
          </cell>
        </row>
        <row r="324">
          <cell r="J324">
            <v>602614</v>
          </cell>
          <cell r="K324">
            <v>7.6939663106079994</v>
          </cell>
          <cell r="L324">
            <v>7.6480374425827169E-2</v>
          </cell>
        </row>
        <row r="325">
          <cell r="J325">
            <v>702614</v>
          </cell>
          <cell r="K325">
            <v>24.480740555674998</v>
          </cell>
          <cell r="L325">
            <v>7.6533961888488322E-2</v>
          </cell>
        </row>
        <row r="326">
          <cell r="J326">
            <v>802614</v>
          </cell>
          <cell r="K326">
            <v>46.543057210790998</v>
          </cell>
          <cell r="L326">
            <v>7.6547670070542195E-2</v>
          </cell>
        </row>
        <row r="327">
          <cell r="J327">
            <v>902614</v>
          </cell>
          <cell r="K327">
            <v>1095.150690075463</v>
          </cell>
          <cell r="L327">
            <v>7.7602473028072411E-2</v>
          </cell>
        </row>
        <row r="328">
          <cell r="J328">
            <v>101865</v>
          </cell>
          <cell r="K328">
            <v>1.7994925958779999</v>
          </cell>
          <cell r="L328">
            <v>9.2196413799664215E-2</v>
          </cell>
        </row>
        <row r="329">
          <cell r="J329">
            <v>201865</v>
          </cell>
          <cell r="K329">
            <v>0.11812919001399999</v>
          </cell>
          <cell r="L329">
            <v>9.5048847009526746E-2</v>
          </cell>
        </row>
        <row r="330">
          <cell r="J330">
            <v>301865</v>
          </cell>
          <cell r="K330">
            <v>0.13263436318400001</v>
          </cell>
          <cell r="L330">
            <v>9.1576391814464725E-2</v>
          </cell>
        </row>
        <row r="331">
          <cell r="J331">
            <v>401865</v>
          </cell>
          <cell r="K331">
            <v>0.16953540205700002</v>
          </cell>
          <cell r="L331">
            <v>9.1788874861476022E-2</v>
          </cell>
        </row>
        <row r="332">
          <cell r="J332">
            <v>501865</v>
          </cell>
          <cell r="K332">
            <v>0.49965090764600006</v>
          </cell>
          <cell r="L332">
            <v>9.2327945585729029E-2</v>
          </cell>
        </row>
        <row r="333">
          <cell r="J333">
            <v>601865</v>
          </cell>
          <cell r="K333">
            <v>0.51944119484899975</v>
          </cell>
          <cell r="L333">
            <v>9.2096986589418783E-2</v>
          </cell>
        </row>
        <row r="334">
          <cell r="J334">
            <v>701865</v>
          </cell>
          <cell r="K334">
            <v>1.6818071330970008</v>
          </cell>
          <cell r="L334">
            <v>9.2053016998394951E-2</v>
          </cell>
        </row>
        <row r="335">
          <cell r="J335">
            <v>801865</v>
          </cell>
          <cell r="K335">
            <v>3.2768838773940003</v>
          </cell>
          <cell r="L335">
            <v>9.2454494331650386E-2</v>
          </cell>
        </row>
        <row r="336">
          <cell r="J336">
            <v>901865</v>
          </cell>
          <cell r="K336">
            <v>61.586883795870996</v>
          </cell>
          <cell r="L336">
            <v>9.8644280955213756E-2</v>
          </cell>
        </row>
        <row r="337">
          <cell r="J337">
            <v>101866</v>
          </cell>
          <cell r="K337">
            <v>376.12775872000003</v>
          </cell>
          <cell r="L337">
            <v>0.23179999999999995</v>
          </cell>
        </row>
        <row r="338">
          <cell r="J338">
            <v>201866</v>
          </cell>
          <cell r="K338">
            <v>22.8779942</v>
          </cell>
          <cell r="L338">
            <v>0.23180000000000001</v>
          </cell>
        </row>
        <row r="339">
          <cell r="J339">
            <v>301866</v>
          </cell>
          <cell r="K339">
            <v>22.006662259999999</v>
          </cell>
          <cell r="L339">
            <v>0.23180000000000006</v>
          </cell>
        </row>
        <row r="340">
          <cell r="J340">
            <v>101919</v>
          </cell>
          <cell r="K340">
            <v>4.1133999999999997E-3</v>
          </cell>
          <cell r="L340">
            <v>6.0000000000000005E-2</v>
          </cell>
        </row>
        <row r="341">
          <cell r="J341">
            <v>301919</v>
          </cell>
          <cell r="K341">
            <v>2.3087789999999997E-2</v>
          </cell>
          <cell r="L341">
            <v>6.0000000000000019E-2</v>
          </cell>
        </row>
        <row r="342">
          <cell r="J342">
            <v>401919</v>
          </cell>
          <cell r="K342">
            <v>1.9632939999999998E-2</v>
          </cell>
          <cell r="L342">
            <v>3.8070754099997252E-2</v>
          </cell>
        </row>
        <row r="343">
          <cell r="J343">
            <v>501919</v>
          </cell>
          <cell r="K343">
            <v>5.7720929999999997E-2</v>
          </cell>
          <cell r="L343">
            <v>5.1759333728683868E-2</v>
          </cell>
        </row>
        <row r="344">
          <cell r="J344">
            <v>601919</v>
          </cell>
          <cell r="K344">
            <v>8.4295809999999999E-2</v>
          </cell>
          <cell r="L344">
            <v>4.7770727228316573E-2</v>
          </cell>
        </row>
        <row r="345">
          <cell r="J345">
            <v>701919</v>
          </cell>
          <cell r="K345">
            <v>0.53177831999999992</v>
          </cell>
          <cell r="L345">
            <v>4.4103592955801595E-2</v>
          </cell>
        </row>
        <row r="346">
          <cell r="J346">
            <v>801919</v>
          </cell>
          <cell r="K346">
            <v>1.3647448099999997</v>
          </cell>
          <cell r="L346">
            <v>3.8126529773723793E-2</v>
          </cell>
        </row>
        <row r="347">
          <cell r="J347">
            <v>901919</v>
          </cell>
          <cell r="K347">
            <v>4.9260734199999998</v>
          </cell>
          <cell r="L347">
            <v>2.4815684755465944E-2</v>
          </cell>
        </row>
        <row r="348">
          <cell r="J348">
            <v>101920</v>
          </cell>
          <cell r="K348">
            <v>0.51769714679500001</v>
          </cell>
          <cell r="L348">
            <v>0.11525641929339736</v>
          </cell>
        </row>
        <row r="349">
          <cell r="J349">
            <v>201920</v>
          </cell>
          <cell r="K349">
            <v>5.0678098900000003E-3</v>
          </cell>
          <cell r="L349">
            <v>0.2087821378398233</v>
          </cell>
        </row>
        <row r="350">
          <cell r="J350">
            <v>301920</v>
          </cell>
          <cell r="K350">
            <v>-3.9756185699999988E-4</v>
          </cell>
          <cell r="L350">
            <v>0.73543877978213601</v>
          </cell>
        </row>
        <row r="351">
          <cell r="J351">
            <v>401920</v>
          </cell>
          <cell r="K351">
            <v>0.23428478723000001</v>
          </cell>
          <cell r="L351">
            <v>0.11332770012478287</v>
          </cell>
        </row>
        <row r="352">
          <cell r="J352">
            <v>501920</v>
          </cell>
          <cell r="K352">
            <v>0.19383606784599997</v>
          </cell>
          <cell r="L352">
            <v>0.14810315326251816</v>
          </cell>
        </row>
        <row r="353">
          <cell r="J353">
            <v>601920</v>
          </cell>
          <cell r="K353">
            <v>0.35754583532399997</v>
          </cell>
          <cell r="L353">
            <v>0.12556320486104258</v>
          </cell>
        </row>
        <row r="354">
          <cell r="J354">
            <v>701920</v>
          </cell>
          <cell r="K354">
            <v>0.71877831470799991</v>
          </cell>
          <cell r="L354">
            <v>0.13106755506010462</v>
          </cell>
        </row>
        <row r="355">
          <cell r="J355">
            <v>801920</v>
          </cell>
          <cell r="K355">
            <v>1.2040380690579999</v>
          </cell>
          <cell r="L355">
            <v>0.19183910590361355</v>
          </cell>
        </row>
        <row r="356">
          <cell r="J356">
            <v>901920</v>
          </cell>
          <cell r="K356">
            <v>7.0223857510169996</v>
          </cell>
          <cell r="L356">
            <v>0.11597976877274915</v>
          </cell>
        </row>
        <row r="357">
          <cell r="J357">
            <v>902066</v>
          </cell>
          <cell r="K357">
            <v>5310.1112745800001</v>
          </cell>
          <cell r="L357">
            <v>9.1499999999999998E-2</v>
          </cell>
        </row>
        <row r="358">
          <cell r="J358">
            <v>102408</v>
          </cell>
          <cell r="K358">
            <v>322.09532179000001</v>
          </cell>
          <cell r="L358">
            <v>0.10340000000000001</v>
          </cell>
        </row>
        <row r="359">
          <cell r="J359">
            <v>902409</v>
          </cell>
          <cell r="K359">
            <v>367.53279148000001</v>
          </cell>
          <cell r="L359">
            <v>8.1700000000000009E-2</v>
          </cell>
        </row>
        <row r="360">
          <cell r="J360">
            <v>102425</v>
          </cell>
          <cell r="K360">
            <v>292.85487838</v>
          </cell>
          <cell r="L360">
            <v>0</v>
          </cell>
        </row>
        <row r="361">
          <cell r="J361">
            <v>101891</v>
          </cell>
          <cell r="K361">
            <v>2246.1178050999997</v>
          </cell>
          <cell r="L361">
            <v>0</v>
          </cell>
        </row>
        <row r="362">
          <cell r="J362">
            <v>101900</v>
          </cell>
          <cell r="K362">
            <v>-3015.0598145500003</v>
          </cell>
          <cell r="L362">
            <v>0</v>
          </cell>
        </row>
        <row r="363">
          <cell r="J363">
            <v>101491</v>
          </cell>
          <cell r="K363">
            <v>212.78</v>
          </cell>
          <cell r="L363">
            <v>0</v>
          </cell>
        </row>
        <row r="364">
          <cell r="J364">
            <v>301491</v>
          </cell>
          <cell r="K364">
            <v>187.72</v>
          </cell>
          <cell r="L364">
            <v>0</v>
          </cell>
        </row>
        <row r="365">
          <cell r="J365">
            <v>401491</v>
          </cell>
          <cell r="K365">
            <v>104.11499999999999</v>
          </cell>
          <cell r="L365">
            <v>0</v>
          </cell>
        </row>
        <row r="366">
          <cell r="J366">
            <v>601491</v>
          </cell>
          <cell r="K366">
            <v>841.54750000000001</v>
          </cell>
          <cell r="L366">
            <v>0</v>
          </cell>
        </row>
        <row r="367">
          <cell r="J367">
            <v>701491</v>
          </cell>
          <cell r="K367">
            <v>385.92</v>
          </cell>
          <cell r="L367">
            <v>0</v>
          </cell>
        </row>
        <row r="368">
          <cell r="J368">
            <v>801491</v>
          </cell>
          <cell r="K368">
            <v>564.18350000000009</v>
          </cell>
          <cell r="L368">
            <v>0</v>
          </cell>
        </row>
        <row r="369">
          <cell r="J369">
            <v>101492</v>
          </cell>
          <cell r="K369">
            <v>104.96</v>
          </cell>
          <cell r="L369">
            <v>0</v>
          </cell>
        </row>
        <row r="370">
          <cell r="J370">
            <v>201492</v>
          </cell>
          <cell r="K370">
            <v>52.232500000000002</v>
          </cell>
          <cell r="L370">
            <v>0</v>
          </cell>
        </row>
        <row r="371">
          <cell r="J371">
            <v>301492</v>
          </cell>
          <cell r="K371">
            <v>92.752499999999998</v>
          </cell>
          <cell r="L371">
            <v>0</v>
          </cell>
        </row>
        <row r="372">
          <cell r="J372">
            <v>401492</v>
          </cell>
          <cell r="K372">
            <v>141.56049999999999</v>
          </cell>
          <cell r="L372">
            <v>0</v>
          </cell>
        </row>
        <row r="373">
          <cell r="J373">
            <v>501492</v>
          </cell>
          <cell r="K373">
            <v>71.841125000000005</v>
          </cell>
          <cell r="L373">
            <v>0</v>
          </cell>
        </row>
        <row r="374">
          <cell r="J374">
            <v>601492</v>
          </cell>
          <cell r="K374">
            <v>16.385000000000002</v>
          </cell>
          <cell r="L374">
            <v>0</v>
          </cell>
        </row>
        <row r="375">
          <cell r="J375">
            <v>701492</v>
          </cell>
          <cell r="K375">
            <v>78.610349999999997</v>
          </cell>
          <cell r="L375">
            <v>0</v>
          </cell>
        </row>
        <row r="376">
          <cell r="J376">
            <v>801492</v>
          </cell>
          <cell r="K376">
            <v>9.8490000000000002</v>
          </cell>
          <cell r="L376">
            <v>0</v>
          </cell>
        </row>
        <row r="377">
          <cell r="J377">
            <v>101613</v>
          </cell>
          <cell r="K377">
            <v>2221.03953486</v>
          </cell>
          <cell r="L377">
            <v>0</v>
          </cell>
        </row>
        <row r="378">
          <cell r="J378">
            <v>101558</v>
          </cell>
          <cell r="K378">
            <v>359.73233249999998</v>
          </cell>
          <cell r="L378">
            <v>0</v>
          </cell>
        </row>
        <row r="379">
          <cell r="J379">
            <v>101559</v>
          </cell>
          <cell r="K379">
            <v>375.62225348000004</v>
          </cell>
          <cell r="L379">
            <v>0</v>
          </cell>
        </row>
        <row r="380">
          <cell r="J380">
            <v>101560</v>
          </cell>
          <cell r="K380">
            <v>1510.5941403800002</v>
          </cell>
          <cell r="L380">
            <v>0</v>
          </cell>
        </row>
        <row r="381">
          <cell r="J381">
            <v>101614</v>
          </cell>
          <cell r="K381">
            <v>2026.4886196500001</v>
          </cell>
          <cell r="L381">
            <v>0</v>
          </cell>
        </row>
        <row r="382">
          <cell r="J382">
            <v>102466</v>
          </cell>
          <cell r="K382">
            <v>-2026.2886067699999</v>
          </cell>
          <cell r="L382">
            <v>0</v>
          </cell>
        </row>
        <row r="383">
          <cell r="J383">
            <v>102467</v>
          </cell>
          <cell r="K383">
            <v>347.18817812999998</v>
          </cell>
          <cell r="L383">
            <v>0</v>
          </cell>
        </row>
        <row r="384">
          <cell r="J384">
            <v>102468</v>
          </cell>
          <cell r="K384">
            <v>181.53190713999999</v>
          </cell>
          <cell r="L384">
            <v>0</v>
          </cell>
        </row>
        <row r="385">
          <cell r="J385">
            <v>100780</v>
          </cell>
          <cell r="K385">
            <v>335.60040299999997</v>
          </cell>
          <cell r="L385">
            <v>2.4000000000000004E-2</v>
          </cell>
        </row>
        <row r="386">
          <cell r="J386">
            <v>100782</v>
          </cell>
          <cell r="K386">
            <v>1372.30918</v>
          </cell>
          <cell r="L386">
            <v>0</v>
          </cell>
        </row>
        <row r="387">
          <cell r="J387">
            <v>100783</v>
          </cell>
          <cell r="K387">
            <v>17466.254940999999</v>
          </cell>
          <cell r="L387">
            <v>3.0000000000000002E-2</v>
          </cell>
        </row>
        <row r="388">
          <cell r="J388">
            <v>102568</v>
          </cell>
          <cell r="K388">
            <v>17.359841850000002</v>
          </cell>
          <cell r="L388">
            <v>2.5299999999999996E-2</v>
          </cell>
        </row>
        <row r="389">
          <cell r="J389">
            <v>102548</v>
          </cell>
          <cell r="K389">
            <v>0.22257532999999999</v>
          </cell>
          <cell r="L389">
            <v>0</v>
          </cell>
        </row>
        <row r="390">
          <cell r="J390">
            <v>100786</v>
          </cell>
          <cell r="K390">
            <v>3497.4944449899995</v>
          </cell>
          <cell r="L390">
            <v>4.7715890220560782E-2</v>
          </cell>
        </row>
        <row r="391">
          <cell r="J391">
            <v>200786</v>
          </cell>
          <cell r="K391">
            <v>2578.7497319499998</v>
          </cell>
          <cell r="L391">
            <v>4.7838197649915995E-2</v>
          </cell>
        </row>
        <row r="392">
          <cell r="J392">
            <v>300786</v>
          </cell>
          <cell r="K392">
            <v>2298.0288151400005</v>
          </cell>
          <cell r="L392">
            <v>4.5794005610241578E-2</v>
          </cell>
        </row>
        <row r="393">
          <cell r="J393">
            <v>400786</v>
          </cell>
          <cell r="K393">
            <v>2292.06314759</v>
          </cell>
          <cell r="L393">
            <v>4.2397184233090704E-2</v>
          </cell>
        </row>
        <row r="394">
          <cell r="J394">
            <v>500786</v>
          </cell>
          <cell r="K394">
            <v>103.14754332999999</v>
          </cell>
          <cell r="L394">
            <v>4.6088654318811498E-2</v>
          </cell>
        </row>
        <row r="395">
          <cell r="J395">
            <v>600786</v>
          </cell>
          <cell r="K395">
            <v>542.09397471</v>
          </cell>
          <cell r="L395">
            <v>8.1902989750014962E-2</v>
          </cell>
        </row>
        <row r="396">
          <cell r="J396">
            <v>700786</v>
          </cell>
          <cell r="K396">
            <v>5.8322932199999995</v>
          </cell>
          <cell r="L396">
            <v>7.0395899764106831E-2</v>
          </cell>
        </row>
        <row r="397">
          <cell r="J397">
            <v>800786</v>
          </cell>
          <cell r="K397">
            <v>2.3645939099999995</v>
          </cell>
          <cell r="L397">
            <v>5.8853177906560729E-2</v>
          </cell>
        </row>
        <row r="398">
          <cell r="J398">
            <v>900786</v>
          </cell>
          <cell r="K398">
            <v>0.02</v>
          </cell>
          <cell r="L398">
            <v>5.9999999999999991E-2</v>
          </cell>
        </row>
        <row r="399">
          <cell r="J399">
            <v>100787</v>
          </cell>
          <cell r="K399">
            <v>5764.9291390099997</v>
          </cell>
          <cell r="L399">
            <v>8.046763758070806E-2</v>
          </cell>
        </row>
        <row r="400">
          <cell r="J400">
            <v>200787</v>
          </cell>
          <cell r="K400">
            <v>2343.4619172800003</v>
          </cell>
          <cell r="L400">
            <v>7.7964766130819457E-2</v>
          </cell>
        </row>
        <row r="401">
          <cell r="J401">
            <v>300787</v>
          </cell>
          <cell r="K401">
            <v>1749.21067124</v>
          </cell>
          <cell r="L401">
            <v>7.6779833461965444E-2</v>
          </cell>
        </row>
        <row r="402">
          <cell r="J402">
            <v>400787</v>
          </cell>
          <cell r="K402">
            <v>1729.8214655000002</v>
          </cell>
          <cell r="L402">
            <v>7.7071540211585479E-2</v>
          </cell>
        </row>
        <row r="403">
          <cell r="J403">
            <v>500787</v>
          </cell>
          <cell r="K403">
            <v>41.339455409999992</v>
          </cell>
          <cell r="L403">
            <v>9.6904686216015182E-2</v>
          </cell>
        </row>
        <row r="404">
          <cell r="J404">
            <v>600787</v>
          </cell>
          <cell r="K404">
            <v>295.83358740000011</v>
          </cell>
          <cell r="L404">
            <v>9.7779804999961223E-2</v>
          </cell>
        </row>
        <row r="405">
          <cell r="J405">
            <v>700787</v>
          </cell>
          <cell r="K405">
            <v>3.5043264700000001</v>
          </cell>
          <cell r="L405">
            <v>8.9822009397429223E-2</v>
          </cell>
        </row>
        <row r="406">
          <cell r="J406">
            <v>800787</v>
          </cell>
          <cell r="K406">
            <v>0.7</v>
          </cell>
          <cell r="L406">
            <v>9.5000000000000015E-2</v>
          </cell>
        </row>
        <row r="407">
          <cell r="J407">
            <v>100789</v>
          </cell>
          <cell r="K407">
            <v>2015.5869447999999</v>
          </cell>
          <cell r="L407">
            <v>9.9300225974464265E-2</v>
          </cell>
        </row>
        <row r="408">
          <cell r="J408">
            <v>200789</v>
          </cell>
          <cell r="K408">
            <v>1814.25886335</v>
          </cell>
          <cell r="L408">
            <v>8.7602786390179543E-2</v>
          </cell>
        </row>
        <row r="409">
          <cell r="J409">
            <v>300789</v>
          </cell>
          <cell r="K409">
            <v>2518.0095641900002</v>
          </cell>
          <cell r="L409">
            <v>8.9811635769888903E-2</v>
          </cell>
        </row>
        <row r="410">
          <cell r="J410">
            <v>400789</v>
          </cell>
          <cell r="K410">
            <v>2208.2148961600001</v>
          </cell>
          <cell r="L410">
            <v>8.5343569172107878E-2</v>
          </cell>
        </row>
        <row r="411">
          <cell r="J411">
            <v>500789</v>
          </cell>
          <cell r="K411">
            <v>1546.5746435899998</v>
          </cell>
          <cell r="L411">
            <v>0.11881591574500787</v>
          </cell>
        </row>
        <row r="412">
          <cell r="J412">
            <v>600789</v>
          </cell>
          <cell r="K412">
            <v>553.98217812999997</v>
          </cell>
          <cell r="L412">
            <v>9.9256065367100521E-2</v>
          </cell>
        </row>
        <row r="413">
          <cell r="J413">
            <v>800789</v>
          </cell>
          <cell r="K413">
            <v>58.759716529999999</v>
          </cell>
          <cell r="L413">
            <v>0.17</v>
          </cell>
        </row>
        <row r="414">
          <cell r="J414">
            <v>102042</v>
          </cell>
          <cell r="K414">
            <v>212.69</v>
          </cell>
          <cell r="L414">
            <v>0.18550404344350935</v>
          </cell>
        </row>
        <row r="415">
          <cell r="J415">
            <v>302042</v>
          </cell>
          <cell r="K415">
            <v>187.72</v>
          </cell>
          <cell r="L415">
            <v>0.112</v>
          </cell>
        </row>
        <row r="416">
          <cell r="J416">
            <v>402042</v>
          </cell>
          <cell r="K416">
            <v>104.06</v>
          </cell>
          <cell r="L416">
            <v>0.17800000000000002</v>
          </cell>
        </row>
        <row r="417">
          <cell r="J417">
            <v>602042</v>
          </cell>
          <cell r="K417">
            <v>841.53650000000016</v>
          </cell>
          <cell r="L417">
            <v>0.11813420618119355</v>
          </cell>
        </row>
        <row r="418">
          <cell r="J418">
            <v>702042</v>
          </cell>
          <cell r="K418">
            <v>385.92</v>
          </cell>
          <cell r="L418">
            <v>0.12499853596600331</v>
          </cell>
        </row>
        <row r="419">
          <cell r="J419">
            <v>802042</v>
          </cell>
          <cell r="K419">
            <v>564.08450000000005</v>
          </cell>
          <cell r="L419">
            <v>0.13427446153900699</v>
          </cell>
        </row>
        <row r="420">
          <cell r="J420">
            <v>100790</v>
          </cell>
          <cell r="K420">
            <v>2162.1872149999999</v>
          </cell>
          <cell r="L420">
            <v>8.2063991106755302E-2</v>
          </cell>
        </row>
        <row r="421">
          <cell r="J421">
            <v>300790</v>
          </cell>
          <cell r="K421">
            <v>98.734902000000005</v>
          </cell>
          <cell r="L421">
            <v>8.6499999999999994E-2</v>
          </cell>
        </row>
        <row r="422">
          <cell r="J422">
            <v>400790</v>
          </cell>
          <cell r="K422">
            <v>40</v>
          </cell>
          <cell r="L422">
            <v>8.3199999999999996E-2</v>
          </cell>
        </row>
        <row r="423">
          <cell r="J423">
            <v>602001</v>
          </cell>
          <cell r="K423">
            <v>100</v>
          </cell>
          <cell r="L423">
            <v>0.10199999999999999</v>
          </cell>
        </row>
        <row r="424">
          <cell r="J424">
            <v>802001</v>
          </cell>
          <cell r="K424">
            <v>400</v>
          </cell>
          <cell r="L424">
            <v>9.325E-2</v>
          </cell>
        </row>
        <row r="425">
          <cell r="J425">
            <v>902001</v>
          </cell>
          <cell r="K425">
            <v>1800</v>
          </cell>
          <cell r="L425">
            <v>9.852777777777777E-2</v>
          </cell>
        </row>
        <row r="426">
          <cell r="J426">
            <v>100785</v>
          </cell>
          <cell r="K426">
            <v>4.0004426799999999</v>
          </cell>
          <cell r="L426">
            <v>6.0849062974200639E-2</v>
          </cell>
        </row>
        <row r="427">
          <cell r="J427">
            <v>200785</v>
          </cell>
          <cell r="K427">
            <v>4.6860336799999995</v>
          </cell>
          <cell r="L427">
            <v>6.1543052904391424E-2</v>
          </cell>
        </row>
        <row r="428">
          <cell r="J428">
            <v>300785</v>
          </cell>
          <cell r="K428">
            <v>4.6170870299999995</v>
          </cell>
          <cell r="L428">
            <v>6.4418279160096334E-2</v>
          </cell>
        </row>
        <row r="429">
          <cell r="J429">
            <v>400785</v>
          </cell>
          <cell r="K429">
            <v>10.197342569999998</v>
          </cell>
          <cell r="L429">
            <v>6.540806078882179E-2</v>
          </cell>
        </row>
        <row r="430">
          <cell r="J430">
            <v>500785</v>
          </cell>
          <cell r="K430">
            <v>53.242143549999987</v>
          </cell>
          <cell r="L430">
            <v>6.096780768895245E-2</v>
          </cell>
        </row>
        <row r="431">
          <cell r="J431">
            <v>600785</v>
          </cell>
          <cell r="K431">
            <v>94.679659770000001</v>
          </cell>
          <cell r="L431">
            <v>8.1741385429948923E-2</v>
          </cell>
        </row>
        <row r="432">
          <cell r="J432">
            <v>700785</v>
          </cell>
          <cell r="K432">
            <v>0.88563756999999999</v>
          </cell>
          <cell r="L432">
            <v>6.9341921792003464E-2</v>
          </cell>
        </row>
        <row r="433">
          <cell r="J433">
            <v>101670</v>
          </cell>
          <cell r="K433">
            <v>6998.611016580001</v>
          </cell>
          <cell r="L433">
            <v>7.8592340455689261E-2</v>
          </cell>
        </row>
        <row r="434">
          <cell r="J434">
            <v>201670</v>
          </cell>
          <cell r="K434">
            <v>1833.90409142</v>
          </cell>
          <cell r="L434">
            <v>7.4911868820204855E-2</v>
          </cell>
        </row>
        <row r="435">
          <cell r="J435">
            <v>301670</v>
          </cell>
          <cell r="K435">
            <v>209.08827957</v>
          </cell>
          <cell r="L435">
            <v>8.1038307097454104E-2</v>
          </cell>
        </row>
        <row r="436">
          <cell r="J436">
            <v>401670</v>
          </cell>
          <cell r="K436">
            <v>649.09366408000005</v>
          </cell>
          <cell r="L436">
            <v>7.1739192105868183E-2</v>
          </cell>
        </row>
        <row r="437">
          <cell r="J437">
            <v>501670</v>
          </cell>
          <cell r="K437">
            <v>110.73114115999999</v>
          </cell>
          <cell r="L437">
            <v>9.7667297864258734E-2</v>
          </cell>
        </row>
        <row r="438">
          <cell r="J438">
            <v>601670</v>
          </cell>
          <cell r="K438">
            <v>367.19161506</v>
          </cell>
          <cell r="L438">
            <v>8.7986635588244044E-2</v>
          </cell>
        </row>
        <row r="439">
          <cell r="J439">
            <v>701670</v>
          </cell>
          <cell r="K439">
            <v>157.68040338</v>
          </cell>
          <cell r="L439">
            <v>9.4622720342193489E-2</v>
          </cell>
        </row>
        <row r="440">
          <cell r="J440">
            <v>102487</v>
          </cell>
          <cell r="K440">
            <v>1500</v>
          </cell>
          <cell r="L440">
            <v>8.2533333333333334E-2</v>
          </cell>
        </row>
        <row r="441">
          <cell r="J441">
            <v>202487</v>
          </cell>
          <cell r="K441">
            <v>1</v>
          </cell>
          <cell r="L441">
            <v>8.1100000000000005E-2</v>
          </cell>
        </row>
        <row r="442">
          <cell r="J442">
            <v>102551</v>
          </cell>
          <cell r="K442">
            <v>0.46222224000000001</v>
          </cell>
          <cell r="L442">
            <v>0</v>
          </cell>
        </row>
        <row r="443">
          <cell r="J443">
            <v>102550</v>
          </cell>
          <cell r="K443">
            <v>268.09961585000002</v>
          </cell>
          <cell r="L443">
            <v>0</v>
          </cell>
        </row>
        <row r="444">
          <cell r="J444">
            <v>102489</v>
          </cell>
          <cell r="K444">
            <v>312.04354702999996</v>
          </cell>
          <cell r="L444">
            <v>8.6000000000000021E-2</v>
          </cell>
        </row>
        <row r="445">
          <cell r="J445">
            <v>102490</v>
          </cell>
          <cell r="K445">
            <v>45.922746909999994</v>
          </cell>
          <cell r="L445">
            <v>8.6000000000000007E-2</v>
          </cell>
        </row>
        <row r="446">
          <cell r="J446">
            <v>101430</v>
          </cell>
          <cell r="K446">
            <v>0.34170200000000001</v>
          </cell>
          <cell r="L446">
            <v>0.10339999999999999</v>
          </cell>
        </row>
        <row r="447">
          <cell r="J447">
            <v>102552</v>
          </cell>
          <cell r="K447">
            <v>0.10300857000000001</v>
          </cell>
          <cell r="L447">
            <v>0</v>
          </cell>
        </row>
        <row r="448">
          <cell r="J448">
            <v>102492</v>
          </cell>
          <cell r="K448">
            <v>1177.5054865</v>
          </cell>
          <cell r="L448">
            <v>8.6000000000000007E-2</v>
          </cell>
        </row>
        <row r="449">
          <cell r="J449">
            <v>102494</v>
          </cell>
          <cell r="K449">
            <v>12.02134981</v>
          </cell>
          <cell r="L449">
            <v>0.10339999999999999</v>
          </cell>
        </row>
        <row r="450">
          <cell r="J450">
            <v>102495</v>
          </cell>
          <cell r="K450">
            <v>18.498702909999999</v>
          </cell>
          <cell r="L450">
            <v>8.6000000000000007E-2</v>
          </cell>
        </row>
        <row r="451">
          <cell r="J451">
            <v>102496</v>
          </cell>
          <cell r="K451">
            <v>58.530475090000003</v>
          </cell>
          <cell r="L451">
            <v>8.5999999999999993E-2</v>
          </cell>
        </row>
        <row r="452">
          <cell r="J452">
            <v>102497</v>
          </cell>
          <cell r="K452">
            <v>8.7194157699999995</v>
          </cell>
          <cell r="L452">
            <v>8.6000000000000007E-2</v>
          </cell>
        </row>
        <row r="453">
          <cell r="J453">
            <v>102553</v>
          </cell>
          <cell r="K453">
            <v>3.5296187000000003</v>
          </cell>
          <cell r="L453">
            <v>0</v>
          </cell>
        </row>
        <row r="454">
          <cell r="J454">
            <v>100797</v>
          </cell>
          <cell r="K454">
            <v>2691.9046245200002</v>
          </cell>
          <cell r="L454">
            <v>7.8899999999999998E-2</v>
          </cell>
        </row>
        <row r="455">
          <cell r="J455">
            <v>102500</v>
          </cell>
          <cell r="K455">
            <v>267.84484421999997</v>
          </cell>
          <cell r="L455">
            <v>0</v>
          </cell>
        </row>
        <row r="456">
          <cell r="J456">
            <v>102501</v>
          </cell>
          <cell r="K456">
            <v>56.229050319999999</v>
          </cell>
          <cell r="L456">
            <v>0</v>
          </cell>
        </row>
        <row r="457">
          <cell r="J457">
            <v>102502</v>
          </cell>
          <cell r="K457">
            <v>8.7249999999999994E-2</v>
          </cell>
          <cell r="L457">
            <v>0</v>
          </cell>
        </row>
        <row r="458">
          <cell r="J458">
            <v>102503</v>
          </cell>
          <cell r="K458">
            <v>5.5788589900000005</v>
          </cell>
          <cell r="L458">
            <v>0</v>
          </cell>
        </row>
        <row r="459">
          <cell r="J459">
            <v>102504</v>
          </cell>
          <cell r="K459">
            <v>12.026780820000001</v>
          </cell>
          <cell r="L459">
            <v>0</v>
          </cell>
        </row>
        <row r="460">
          <cell r="J460">
            <v>101498</v>
          </cell>
          <cell r="K460">
            <v>104.855</v>
          </cell>
          <cell r="L460">
            <v>0</v>
          </cell>
        </row>
        <row r="461">
          <cell r="J461">
            <v>201498</v>
          </cell>
          <cell r="K461">
            <v>90.629384999999999</v>
          </cell>
          <cell r="L461">
            <v>0</v>
          </cell>
        </row>
        <row r="462">
          <cell r="J462">
            <v>301498</v>
          </cell>
          <cell r="K462">
            <v>92.93</v>
          </cell>
          <cell r="L462">
            <v>0</v>
          </cell>
        </row>
        <row r="463">
          <cell r="J463">
            <v>401498</v>
          </cell>
          <cell r="K463">
            <v>141.54524999999998</v>
          </cell>
          <cell r="L463">
            <v>0</v>
          </cell>
        </row>
        <row r="464">
          <cell r="J464">
            <v>501498</v>
          </cell>
          <cell r="K464">
            <v>60.825175000000002</v>
          </cell>
          <cell r="L464">
            <v>0</v>
          </cell>
        </row>
        <row r="465">
          <cell r="J465">
            <v>601498</v>
          </cell>
          <cell r="K465">
            <v>23.573042999999998</v>
          </cell>
          <cell r="L465">
            <v>0</v>
          </cell>
        </row>
        <row r="466">
          <cell r="J466">
            <v>701498</v>
          </cell>
          <cell r="K466">
            <v>83.549143999999998</v>
          </cell>
          <cell r="L466">
            <v>0</v>
          </cell>
        </row>
        <row r="467">
          <cell r="J467">
            <v>801498</v>
          </cell>
          <cell r="K467">
            <v>2.5687899999999999</v>
          </cell>
          <cell r="L467">
            <v>0</v>
          </cell>
        </row>
        <row r="468">
          <cell r="J468">
            <v>102498</v>
          </cell>
          <cell r="K468">
            <v>15.63797173</v>
          </cell>
          <cell r="L468">
            <v>0</v>
          </cell>
        </row>
        <row r="469">
          <cell r="J469">
            <v>101619</v>
          </cell>
          <cell r="K469">
            <v>1003.54946276</v>
          </cell>
          <cell r="L469">
            <v>0</v>
          </cell>
        </row>
        <row r="470">
          <cell r="J470">
            <v>101497</v>
          </cell>
          <cell r="K470">
            <v>2051.9417763500001</v>
          </cell>
          <cell r="L470">
            <v>0</v>
          </cell>
        </row>
        <row r="471">
          <cell r="J471">
            <v>101620</v>
          </cell>
          <cell r="K471">
            <v>575.18414402999997</v>
          </cell>
          <cell r="L471">
            <v>0</v>
          </cell>
        </row>
        <row r="472">
          <cell r="J472">
            <v>101510</v>
          </cell>
          <cell r="K472">
            <v>2623.3264403400003</v>
          </cell>
          <cell r="L472">
            <v>0</v>
          </cell>
        </row>
        <row r="473">
          <cell r="J473">
            <v>101511</v>
          </cell>
          <cell r="K473">
            <v>266.22785564999998</v>
          </cell>
          <cell r="L473">
            <v>0</v>
          </cell>
        </row>
        <row r="474">
          <cell r="J474">
            <v>100008</v>
          </cell>
          <cell r="K474">
            <v>233.40143222</v>
          </cell>
          <cell r="L474">
            <v>0</v>
          </cell>
        </row>
        <row r="475">
          <cell r="J475">
            <v>101570</v>
          </cell>
          <cell r="K475">
            <v>-114.49959184999999</v>
          </cell>
          <cell r="L475">
            <v>0</v>
          </cell>
        </row>
        <row r="476">
          <cell r="J476">
            <v>101515</v>
          </cell>
          <cell r="K476">
            <v>-121.28607278</v>
          </cell>
          <cell r="L476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</row>
        <row r="525">
          <cell r="K525">
            <v>0</v>
          </cell>
          <cell r="L525">
            <v>0</v>
          </cell>
        </row>
        <row r="526">
          <cell r="K526">
            <v>0</v>
          </cell>
          <cell r="L526">
            <v>0</v>
          </cell>
        </row>
        <row r="527">
          <cell r="K527">
            <v>0</v>
          </cell>
          <cell r="L527">
            <v>0</v>
          </cell>
        </row>
        <row r="528">
          <cell r="K528">
            <v>0</v>
          </cell>
          <cell r="L528">
            <v>0</v>
          </cell>
        </row>
        <row r="529">
          <cell r="K529">
            <v>0</v>
          </cell>
          <cell r="L529">
            <v>0</v>
          </cell>
        </row>
        <row r="530">
          <cell r="K530">
            <v>0</v>
          </cell>
          <cell r="L530">
            <v>0</v>
          </cell>
        </row>
        <row r="531">
          <cell r="K531">
            <v>0</v>
          </cell>
          <cell r="L531">
            <v>0</v>
          </cell>
        </row>
        <row r="532">
          <cell r="K532">
            <v>0</v>
          </cell>
          <cell r="L532">
            <v>0</v>
          </cell>
        </row>
        <row r="533">
          <cell r="K533">
            <v>0</v>
          </cell>
          <cell r="L533">
            <v>0</v>
          </cell>
        </row>
        <row r="544">
          <cell r="J544">
            <v>0</v>
          </cell>
          <cell r="K544">
            <v>0</v>
          </cell>
          <cell r="L544">
            <v>0</v>
          </cell>
        </row>
        <row r="545">
          <cell r="J545">
            <v>901916</v>
          </cell>
          <cell r="K545">
            <v>4769.8999999999996</v>
          </cell>
          <cell r="L545">
            <v>8.6199999999999999E-2</v>
          </cell>
        </row>
        <row r="546">
          <cell r="J546">
            <v>901711</v>
          </cell>
          <cell r="K546">
            <v>4817.8999999999996</v>
          </cell>
          <cell r="L546">
            <v>3.9899999999999998E-2</v>
          </cell>
        </row>
        <row r="547">
          <cell r="J547">
            <v>0</v>
          </cell>
          <cell r="K547">
            <v>0</v>
          </cell>
          <cell r="L547">
            <v>0</v>
          </cell>
        </row>
        <row r="548">
          <cell r="J548">
            <v>0</v>
          </cell>
          <cell r="K548">
            <v>0</v>
          </cell>
          <cell r="L548">
            <v>0</v>
          </cell>
        </row>
        <row r="549">
          <cell r="J549">
            <v>0</v>
          </cell>
          <cell r="K549">
            <v>0</v>
          </cell>
          <cell r="L549">
            <v>0</v>
          </cell>
        </row>
        <row r="550">
          <cell r="J550">
            <v>0</v>
          </cell>
          <cell r="K550">
            <v>0</v>
          </cell>
          <cell r="L550">
            <v>0</v>
          </cell>
        </row>
        <row r="551">
          <cell r="J551">
            <v>0</v>
          </cell>
          <cell r="K551">
            <v>0</v>
          </cell>
          <cell r="L551">
            <v>0</v>
          </cell>
        </row>
        <row r="552">
          <cell r="J552">
            <v>0</v>
          </cell>
          <cell r="K552">
            <v>0</v>
          </cell>
          <cell r="L552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</row>
        <row r="568">
          <cell r="J568">
            <v>0</v>
          </cell>
          <cell r="K568">
            <v>0</v>
          </cell>
          <cell r="L568">
            <v>0</v>
          </cell>
        </row>
        <row r="569">
          <cell r="J569">
            <v>0</v>
          </cell>
          <cell r="K569">
            <v>0</v>
          </cell>
          <cell r="L569">
            <v>0</v>
          </cell>
        </row>
        <row r="570">
          <cell r="J570">
            <v>0</v>
          </cell>
          <cell r="K570">
            <v>0</v>
          </cell>
          <cell r="L570">
            <v>0</v>
          </cell>
        </row>
        <row r="571">
          <cell r="J571">
            <v>0</v>
          </cell>
          <cell r="K571">
            <v>0</v>
          </cell>
          <cell r="L571">
            <v>0</v>
          </cell>
        </row>
        <row r="572">
          <cell r="J572">
            <v>0</v>
          </cell>
          <cell r="K572">
            <v>0</v>
          </cell>
          <cell r="L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</row>
        <row r="575">
          <cell r="J575">
            <v>0</v>
          </cell>
          <cell r="K575">
            <v>0</v>
          </cell>
          <cell r="L575">
            <v>0</v>
          </cell>
        </row>
        <row r="576">
          <cell r="J576">
            <v>0</v>
          </cell>
          <cell r="K576">
            <v>0</v>
          </cell>
          <cell r="L576">
            <v>0</v>
          </cell>
        </row>
        <row r="577">
          <cell r="J577">
            <v>0</v>
          </cell>
          <cell r="K577">
            <v>0</v>
          </cell>
          <cell r="L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</row>
        <row r="582">
          <cell r="J582">
            <v>0</v>
          </cell>
          <cell r="K582">
            <v>0</v>
          </cell>
          <cell r="L582">
            <v>0</v>
          </cell>
        </row>
        <row r="583">
          <cell r="J583">
            <v>0</v>
          </cell>
          <cell r="K583">
            <v>0</v>
          </cell>
          <cell r="L583">
            <v>0</v>
          </cell>
        </row>
        <row r="584">
          <cell r="J584">
            <v>0</v>
          </cell>
          <cell r="K584">
            <v>0</v>
          </cell>
          <cell r="L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</row>
        <row r="589">
          <cell r="J589">
            <v>0</v>
          </cell>
          <cell r="K589">
            <v>0</v>
          </cell>
          <cell r="L589">
            <v>0</v>
          </cell>
        </row>
        <row r="590">
          <cell r="J590">
            <v>0</v>
          </cell>
          <cell r="K590">
            <v>0</v>
          </cell>
          <cell r="L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</row>
        <row r="608">
          <cell r="J608">
            <v>0</v>
          </cell>
          <cell r="K608">
            <v>0</v>
          </cell>
          <cell r="L608">
            <v>0</v>
          </cell>
        </row>
        <row r="609">
          <cell r="J609">
            <v>0</v>
          </cell>
          <cell r="K609">
            <v>0</v>
          </cell>
          <cell r="L609">
            <v>0</v>
          </cell>
        </row>
        <row r="610">
          <cell r="J610">
            <v>0</v>
          </cell>
          <cell r="K610">
            <v>0</v>
          </cell>
          <cell r="L610">
            <v>0</v>
          </cell>
        </row>
        <row r="611">
          <cell r="J611">
            <v>0</v>
          </cell>
          <cell r="K611">
            <v>0</v>
          </cell>
          <cell r="L611">
            <v>0</v>
          </cell>
        </row>
        <row r="612">
          <cell r="J612">
            <v>0</v>
          </cell>
          <cell r="K612">
            <v>0</v>
          </cell>
          <cell r="L612">
            <v>0</v>
          </cell>
        </row>
        <row r="613">
          <cell r="J613">
            <v>0</v>
          </cell>
          <cell r="K613">
            <v>0</v>
          </cell>
          <cell r="L613">
            <v>0</v>
          </cell>
        </row>
        <row r="614">
          <cell r="J614">
            <v>0</v>
          </cell>
          <cell r="K614">
            <v>0</v>
          </cell>
          <cell r="L614">
            <v>0</v>
          </cell>
        </row>
        <row r="615">
          <cell r="J615">
            <v>0</v>
          </cell>
          <cell r="K615">
            <v>0</v>
          </cell>
          <cell r="L615">
            <v>0</v>
          </cell>
        </row>
        <row r="616">
          <cell r="J616">
            <v>0</v>
          </cell>
          <cell r="K616">
            <v>0</v>
          </cell>
          <cell r="L616">
            <v>0</v>
          </cell>
        </row>
        <row r="617">
          <cell r="J617">
            <v>0</v>
          </cell>
          <cell r="K617">
            <v>0</v>
          </cell>
          <cell r="L617">
            <v>0</v>
          </cell>
        </row>
        <row r="618">
          <cell r="J618">
            <v>0</v>
          </cell>
          <cell r="K618">
            <v>0</v>
          </cell>
          <cell r="L618">
            <v>0</v>
          </cell>
        </row>
        <row r="619">
          <cell r="J619">
            <v>0</v>
          </cell>
          <cell r="K619">
            <v>0</v>
          </cell>
          <cell r="L619">
            <v>0</v>
          </cell>
        </row>
        <row r="620">
          <cell r="J620">
            <v>0</v>
          </cell>
          <cell r="K620">
            <v>0</v>
          </cell>
          <cell r="L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</row>
        <row r="623">
          <cell r="J623">
            <v>0</v>
          </cell>
          <cell r="K623">
            <v>0</v>
          </cell>
          <cell r="L623">
            <v>0</v>
          </cell>
        </row>
        <row r="624">
          <cell r="J624">
            <v>0</v>
          </cell>
          <cell r="K624">
            <v>0</v>
          </cell>
          <cell r="L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</row>
        <row r="627">
          <cell r="J627">
            <v>0</v>
          </cell>
          <cell r="K627">
            <v>0</v>
          </cell>
          <cell r="L627">
            <v>0</v>
          </cell>
        </row>
        <row r="628">
          <cell r="J628">
            <v>0</v>
          </cell>
          <cell r="K628">
            <v>0</v>
          </cell>
          <cell r="L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</row>
        <row r="631">
          <cell r="J631">
            <v>0</v>
          </cell>
          <cell r="K631">
            <v>0</v>
          </cell>
          <cell r="L631">
            <v>0</v>
          </cell>
        </row>
        <row r="632">
          <cell r="J632">
            <v>0</v>
          </cell>
          <cell r="K632">
            <v>0</v>
          </cell>
          <cell r="L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</row>
        <row r="634">
          <cell r="J634">
            <v>0</v>
          </cell>
          <cell r="K634">
            <v>0</v>
          </cell>
          <cell r="L634">
            <v>0</v>
          </cell>
        </row>
        <row r="635">
          <cell r="J635">
            <v>0</v>
          </cell>
          <cell r="K635">
            <v>0</v>
          </cell>
          <cell r="L635">
            <v>0</v>
          </cell>
        </row>
        <row r="636">
          <cell r="J636">
            <v>0</v>
          </cell>
          <cell r="K636">
            <v>0</v>
          </cell>
          <cell r="L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</row>
        <row r="639">
          <cell r="J639">
            <v>0</v>
          </cell>
          <cell r="K639">
            <v>0</v>
          </cell>
          <cell r="L639">
            <v>0</v>
          </cell>
        </row>
        <row r="640">
          <cell r="J640">
            <v>0</v>
          </cell>
          <cell r="K640">
            <v>0</v>
          </cell>
          <cell r="L640">
            <v>0</v>
          </cell>
        </row>
        <row r="641">
          <cell r="J641">
            <v>0</v>
          </cell>
          <cell r="K641">
            <v>0</v>
          </cell>
          <cell r="L641">
            <v>0</v>
          </cell>
        </row>
        <row r="642">
          <cell r="J642">
            <v>0</v>
          </cell>
          <cell r="K642">
            <v>0</v>
          </cell>
          <cell r="L642">
            <v>0</v>
          </cell>
        </row>
        <row r="643">
          <cell r="J643">
            <v>0</v>
          </cell>
          <cell r="K643">
            <v>0</v>
          </cell>
          <cell r="L643">
            <v>0</v>
          </cell>
        </row>
        <row r="644">
          <cell r="J644">
            <v>0</v>
          </cell>
          <cell r="K644">
            <v>0</v>
          </cell>
          <cell r="L644">
            <v>0</v>
          </cell>
        </row>
        <row r="645">
          <cell r="J645">
            <v>0</v>
          </cell>
          <cell r="K645">
            <v>0</v>
          </cell>
          <cell r="L645">
            <v>0</v>
          </cell>
        </row>
        <row r="646">
          <cell r="J646">
            <v>0</v>
          </cell>
          <cell r="K646">
            <v>0</v>
          </cell>
          <cell r="L646">
            <v>0</v>
          </cell>
        </row>
        <row r="647">
          <cell r="J647">
            <v>0</v>
          </cell>
          <cell r="K647">
            <v>0</v>
          </cell>
          <cell r="L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</row>
        <row r="649">
          <cell r="J649">
            <v>0</v>
          </cell>
          <cell r="K649">
            <v>0</v>
          </cell>
          <cell r="L649">
            <v>0</v>
          </cell>
        </row>
        <row r="650">
          <cell r="J650">
            <v>0</v>
          </cell>
          <cell r="K650">
            <v>0</v>
          </cell>
          <cell r="L650">
            <v>0</v>
          </cell>
        </row>
        <row r="651">
          <cell r="J651">
            <v>0</v>
          </cell>
          <cell r="K651">
            <v>0</v>
          </cell>
          <cell r="L651">
            <v>0</v>
          </cell>
        </row>
        <row r="652">
          <cell r="J652">
            <v>0</v>
          </cell>
          <cell r="K652">
            <v>0</v>
          </cell>
          <cell r="L652">
            <v>0</v>
          </cell>
        </row>
        <row r="653">
          <cell r="J653">
            <v>0</v>
          </cell>
          <cell r="K653">
            <v>0</v>
          </cell>
          <cell r="L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</row>
        <row r="658">
          <cell r="J658">
            <v>0</v>
          </cell>
          <cell r="K658">
            <v>0</v>
          </cell>
          <cell r="L658">
            <v>0</v>
          </cell>
        </row>
        <row r="659">
          <cell r="J659">
            <v>0</v>
          </cell>
          <cell r="K659">
            <v>0</v>
          </cell>
          <cell r="L659">
            <v>0</v>
          </cell>
        </row>
        <row r="660">
          <cell r="J660">
            <v>0</v>
          </cell>
          <cell r="K660">
            <v>0</v>
          </cell>
          <cell r="L660">
            <v>0</v>
          </cell>
        </row>
        <row r="661">
          <cell r="J661">
            <v>0</v>
          </cell>
          <cell r="K661">
            <v>0</v>
          </cell>
          <cell r="L661">
            <v>0</v>
          </cell>
        </row>
        <row r="662">
          <cell r="J662">
            <v>0</v>
          </cell>
          <cell r="K662">
            <v>0</v>
          </cell>
          <cell r="L662">
            <v>0</v>
          </cell>
        </row>
        <row r="663">
          <cell r="J663">
            <v>0</v>
          </cell>
          <cell r="K663">
            <v>0</v>
          </cell>
          <cell r="L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</row>
        <row r="666">
          <cell r="J666">
            <v>0</v>
          </cell>
          <cell r="K666">
            <v>0</v>
          </cell>
          <cell r="L666">
            <v>0</v>
          </cell>
        </row>
        <row r="667">
          <cell r="J667">
            <v>0</v>
          </cell>
          <cell r="K667">
            <v>0</v>
          </cell>
          <cell r="L667">
            <v>0</v>
          </cell>
        </row>
        <row r="668">
          <cell r="J668">
            <v>0</v>
          </cell>
          <cell r="K668">
            <v>0</v>
          </cell>
          <cell r="L668">
            <v>0</v>
          </cell>
        </row>
        <row r="669">
          <cell r="J669">
            <v>0</v>
          </cell>
          <cell r="K669">
            <v>0</v>
          </cell>
          <cell r="L669">
            <v>0</v>
          </cell>
        </row>
        <row r="670">
          <cell r="J670">
            <v>0</v>
          </cell>
          <cell r="K670">
            <v>0</v>
          </cell>
          <cell r="L670">
            <v>0</v>
          </cell>
        </row>
        <row r="671">
          <cell r="J671">
            <v>0</v>
          </cell>
          <cell r="K671">
            <v>0</v>
          </cell>
          <cell r="L671">
            <v>0</v>
          </cell>
        </row>
        <row r="672">
          <cell r="J672">
            <v>0</v>
          </cell>
          <cell r="K672">
            <v>0</v>
          </cell>
          <cell r="L672">
            <v>0</v>
          </cell>
        </row>
        <row r="673">
          <cell r="J673">
            <v>0</v>
          </cell>
          <cell r="K673">
            <v>0</v>
          </cell>
          <cell r="L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</row>
        <row r="675">
          <cell r="J675">
            <v>0</v>
          </cell>
          <cell r="K675">
            <v>0</v>
          </cell>
          <cell r="L675">
            <v>0</v>
          </cell>
        </row>
        <row r="676">
          <cell r="J676">
            <v>0</v>
          </cell>
          <cell r="K676">
            <v>0</v>
          </cell>
          <cell r="L676">
            <v>0</v>
          </cell>
        </row>
        <row r="677">
          <cell r="J677">
            <v>0</v>
          </cell>
          <cell r="K677">
            <v>0</v>
          </cell>
          <cell r="L677">
            <v>0</v>
          </cell>
        </row>
        <row r="678">
          <cell r="J678">
            <v>0</v>
          </cell>
          <cell r="K678">
            <v>0</v>
          </cell>
          <cell r="L678">
            <v>0</v>
          </cell>
        </row>
        <row r="679">
          <cell r="J679">
            <v>0</v>
          </cell>
          <cell r="K679">
            <v>0</v>
          </cell>
          <cell r="L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</row>
        <row r="681">
          <cell r="J681">
            <v>0</v>
          </cell>
          <cell r="K681">
            <v>0</v>
          </cell>
          <cell r="L681">
            <v>0</v>
          </cell>
        </row>
        <row r="682">
          <cell r="J682">
            <v>0</v>
          </cell>
          <cell r="K682">
            <v>0</v>
          </cell>
          <cell r="L682">
            <v>0</v>
          </cell>
        </row>
        <row r="683">
          <cell r="J683">
            <v>0</v>
          </cell>
          <cell r="K683">
            <v>0</v>
          </cell>
          <cell r="L683">
            <v>0</v>
          </cell>
        </row>
        <row r="684">
          <cell r="J684">
            <v>0</v>
          </cell>
          <cell r="K684">
            <v>0</v>
          </cell>
          <cell r="L684">
            <v>0</v>
          </cell>
        </row>
        <row r="685">
          <cell r="J685">
            <v>0</v>
          </cell>
          <cell r="K685">
            <v>0</v>
          </cell>
          <cell r="L685">
            <v>0</v>
          </cell>
        </row>
        <row r="686">
          <cell r="J686">
            <v>0</v>
          </cell>
          <cell r="K686">
            <v>0</v>
          </cell>
          <cell r="L686">
            <v>0</v>
          </cell>
        </row>
        <row r="687">
          <cell r="J687">
            <v>0</v>
          </cell>
          <cell r="K687">
            <v>0</v>
          </cell>
          <cell r="L687">
            <v>0</v>
          </cell>
        </row>
        <row r="688">
          <cell r="J688">
            <v>0</v>
          </cell>
          <cell r="K688">
            <v>0</v>
          </cell>
          <cell r="L688">
            <v>0</v>
          </cell>
        </row>
        <row r="689">
          <cell r="J689">
            <v>0</v>
          </cell>
          <cell r="K689">
            <v>0</v>
          </cell>
          <cell r="L689">
            <v>0</v>
          </cell>
        </row>
        <row r="690">
          <cell r="J690">
            <v>0</v>
          </cell>
          <cell r="K690">
            <v>0</v>
          </cell>
          <cell r="L690">
            <v>0</v>
          </cell>
        </row>
        <row r="691">
          <cell r="J691">
            <v>0</v>
          </cell>
          <cell r="K691">
            <v>0</v>
          </cell>
          <cell r="L691">
            <v>0</v>
          </cell>
        </row>
        <row r="692">
          <cell r="J692">
            <v>0</v>
          </cell>
          <cell r="K692">
            <v>0</v>
          </cell>
          <cell r="L692">
            <v>0</v>
          </cell>
        </row>
        <row r="693">
          <cell r="J693">
            <v>0</v>
          </cell>
          <cell r="K693">
            <v>0</v>
          </cell>
          <cell r="L693">
            <v>0</v>
          </cell>
        </row>
        <row r="694">
          <cell r="J694">
            <v>0</v>
          </cell>
          <cell r="K694">
            <v>0</v>
          </cell>
          <cell r="L694">
            <v>0</v>
          </cell>
        </row>
        <row r="695">
          <cell r="J695">
            <v>0</v>
          </cell>
          <cell r="K695">
            <v>0</v>
          </cell>
          <cell r="L695">
            <v>0</v>
          </cell>
        </row>
        <row r="696">
          <cell r="J696">
            <v>0</v>
          </cell>
          <cell r="K696">
            <v>0</v>
          </cell>
          <cell r="L696">
            <v>0</v>
          </cell>
        </row>
        <row r="697">
          <cell r="J697">
            <v>0</v>
          </cell>
          <cell r="K697">
            <v>0</v>
          </cell>
          <cell r="L697">
            <v>0</v>
          </cell>
        </row>
        <row r="698">
          <cell r="J698">
            <v>0</v>
          </cell>
          <cell r="K698">
            <v>0</v>
          </cell>
          <cell r="L698">
            <v>0</v>
          </cell>
        </row>
        <row r="699">
          <cell r="J699">
            <v>0</v>
          </cell>
          <cell r="K699">
            <v>0</v>
          </cell>
          <cell r="L699">
            <v>0</v>
          </cell>
        </row>
        <row r="700">
          <cell r="J700">
            <v>0</v>
          </cell>
          <cell r="K700">
            <v>0</v>
          </cell>
          <cell r="L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</row>
        <row r="702">
          <cell r="J702">
            <v>0</v>
          </cell>
          <cell r="K702">
            <v>0</v>
          </cell>
          <cell r="L702">
            <v>0</v>
          </cell>
        </row>
        <row r="703">
          <cell r="J703">
            <v>0</v>
          </cell>
          <cell r="K703">
            <v>0</v>
          </cell>
          <cell r="L703">
            <v>0</v>
          </cell>
        </row>
        <row r="704">
          <cell r="J704">
            <v>0</v>
          </cell>
          <cell r="K704">
            <v>0</v>
          </cell>
          <cell r="L704">
            <v>0</v>
          </cell>
        </row>
        <row r="705">
          <cell r="J705">
            <v>0</v>
          </cell>
          <cell r="K705">
            <v>0</v>
          </cell>
          <cell r="L705">
            <v>0</v>
          </cell>
        </row>
        <row r="706">
          <cell r="J706">
            <v>0</v>
          </cell>
          <cell r="K706">
            <v>0</v>
          </cell>
          <cell r="L706">
            <v>0</v>
          </cell>
        </row>
        <row r="707">
          <cell r="J707">
            <v>0</v>
          </cell>
          <cell r="K707">
            <v>0</v>
          </cell>
          <cell r="L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</row>
        <row r="710">
          <cell r="J710">
            <v>0</v>
          </cell>
          <cell r="K710">
            <v>0</v>
          </cell>
          <cell r="L710">
            <v>0</v>
          </cell>
        </row>
        <row r="711">
          <cell r="J711">
            <v>0</v>
          </cell>
          <cell r="K711">
            <v>0</v>
          </cell>
          <cell r="L711">
            <v>0</v>
          </cell>
        </row>
        <row r="712">
          <cell r="J712">
            <v>0</v>
          </cell>
          <cell r="K712">
            <v>0</v>
          </cell>
          <cell r="L712">
            <v>0</v>
          </cell>
        </row>
        <row r="713">
          <cell r="J713">
            <v>0</v>
          </cell>
          <cell r="K713">
            <v>0</v>
          </cell>
          <cell r="L713">
            <v>0</v>
          </cell>
        </row>
        <row r="714">
          <cell r="J714">
            <v>0</v>
          </cell>
          <cell r="K714">
            <v>0</v>
          </cell>
          <cell r="L714">
            <v>0</v>
          </cell>
        </row>
        <row r="715">
          <cell r="J715">
            <v>0</v>
          </cell>
          <cell r="K715">
            <v>0</v>
          </cell>
          <cell r="L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</row>
        <row r="718">
          <cell r="J718">
            <v>0</v>
          </cell>
          <cell r="K718">
            <v>0</v>
          </cell>
          <cell r="L718">
            <v>0</v>
          </cell>
        </row>
        <row r="719">
          <cell r="J719">
            <v>0</v>
          </cell>
          <cell r="K719">
            <v>0</v>
          </cell>
          <cell r="L719">
            <v>0</v>
          </cell>
        </row>
        <row r="720">
          <cell r="J720">
            <v>0</v>
          </cell>
          <cell r="K720">
            <v>0</v>
          </cell>
          <cell r="L720">
            <v>0</v>
          </cell>
        </row>
        <row r="721">
          <cell r="J721">
            <v>0</v>
          </cell>
          <cell r="K721">
            <v>0</v>
          </cell>
          <cell r="L721">
            <v>0</v>
          </cell>
        </row>
        <row r="722">
          <cell r="J722">
            <v>0</v>
          </cell>
          <cell r="K722">
            <v>0</v>
          </cell>
          <cell r="L722">
            <v>0</v>
          </cell>
        </row>
        <row r="723">
          <cell r="J723">
            <v>0</v>
          </cell>
          <cell r="K723">
            <v>0</v>
          </cell>
          <cell r="L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</row>
        <row r="725">
          <cell r="J725">
            <v>0</v>
          </cell>
          <cell r="K725">
            <v>0</v>
          </cell>
          <cell r="L725">
            <v>0</v>
          </cell>
        </row>
        <row r="726">
          <cell r="J726">
            <v>0</v>
          </cell>
          <cell r="K726">
            <v>0</v>
          </cell>
          <cell r="L726">
            <v>0</v>
          </cell>
        </row>
        <row r="727">
          <cell r="J727">
            <v>0</v>
          </cell>
          <cell r="K727">
            <v>0</v>
          </cell>
          <cell r="L727">
            <v>0</v>
          </cell>
        </row>
        <row r="728">
          <cell r="J728">
            <v>0</v>
          </cell>
          <cell r="K728">
            <v>0</v>
          </cell>
          <cell r="L728">
            <v>0</v>
          </cell>
        </row>
        <row r="729">
          <cell r="J729">
            <v>0</v>
          </cell>
          <cell r="K729">
            <v>0</v>
          </cell>
          <cell r="L729">
            <v>0</v>
          </cell>
        </row>
        <row r="730">
          <cell r="J730">
            <v>0</v>
          </cell>
          <cell r="K730">
            <v>0</v>
          </cell>
          <cell r="L730">
            <v>0</v>
          </cell>
        </row>
        <row r="731">
          <cell r="J731">
            <v>0</v>
          </cell>
          <cell r="K731">
            <v>0</v>
          </cell>
          <cell r="L731">
            <v>0</v>
          </cell>
        </row>
        <row r="732">
          <cell r="J732">
            <v>0</v>
          </cell>
          <cell r="K732">
            <v>0</v>
          </cell>
          <cell r="L732">
            <v>0</v>
          </cell>
        </row>
        <row r="733">
          <cell r="J733">
            <v>0</v>
          </cell>
          <cell r="K733">
            <v>0</v>
          </cell>
          <cell r="L733">
            <v>0</v>
          </cell>
        </row>
        <row r="734">
          <cell r="J734">
            <v>0</v>
          </cell>
          <cell r="K734">
            <v>0</v>
          </cell>
          <cell r="L734">
            <v>0</v>
          </cell>
        </row>
        <row r="735">
          <cell r="J735">
            <v>0</v>
          </cell>
          <cell r="K735">
            <v>0</v>
          </cell>
          <cell r="L735">
            <v>0</v>
          </cell>
        </row>
        <row r="736">
          <cell r="J736">
            <v>0</v>
          </cell>
          <cell r="K736">
            <v>0</v>
          </cell>
          <cell r="L736">
            <v>0</v>
          </cell>
        </row>
        <row r="737">
          <cell r="J737">
            <v>0</v>
          </cell>
          <cell r="K737">
            <v>0</v>
          </cell>
          <cell r="L737">
            <v>0</v>
          </cell>
        </row>
        <row r="738">
          <cell r="J738">
            <v>0</v>
          </cell>
          <cell r="K738">
            <v>0</v>
          </cell>
          <cell r="L738">
            <v>0</v>
          </cell>
        </row>
        <row r="739">
          <cell r="J739">
            <v>0</v>
          </cell>
          <cell r="K739">
            <v>0</v>
          </cell>
          <cell r="L739">
            <v>0</v>
          </cell>
        </row>
        <row r="740">
          <cell r="J740">
            <v>0</v>
          </cell>
          <cell r="K740">
            <v>0</v>
          </cell>
          <cell r="L740">
            <v>0</v>
          </cell>
        </row>
        <row r="741">
          <cell r="J741">
            <v>0</v>
          </cell>
          <cell r="K741">
            <v>0</v>
          </cell>
          <cell r="L741">
            <v>0</v>
          </cell>
        </row>
        <row r="742">
          <cell r="J742">
            <v>0</v>
          </cell>
          <cell r="K742">
            <v>0</v>
          </cell>
          <cell r="L742">
            <v>0</v>
          </cell>
        </row>
        <row r="743">
          <cell r="J743">
            <v>0</v>
          </cell>
          <cell r="K743">
            <v>0</v>
          </cell>
          <cell r="L743">
            <v>0</v>
          </cell>
        </row>
        <row r="744">
          <cell r="J744">
            <v>0</v>
          </cell>
          <cell r="K744">
            <v>0</v>
          </cell>
          <cell r="L744">
            <v>0</v>
          </cell>
        </row>
        <row r="745">
          <cell r="J745">
            <v>0</v>
          </cell>
          <cell r="K745">
            <v>0</v>
          </cell>
          <cell r="L745">
            <v>0</v>
          </cell>
        </row>
        <row r="746">
          <cell r="J746">
            <v>0</v>
          </cell>
          <cell r="K746">
            <v>0</v>
          </cell>
          <cell r="L746">
            <v>0</v>
          </cell>
        </row>
        <row r="747">
          <cell r="J747">
            <v>0</v>
          </cell>
          <cell r="K747">
            <v>0</v>
          </cell>
          <cell r="L747">
            <v>0</v>
          </cell>
        </row>
        <row r="748">
          <cell r="J748">
            <v>0</v>
          </cell>
          <cell r="K748">
            <v>0</v>
          </cell>
          <cell r="L748">
            <v>0</v>
          </cell>
        </row>
        <row r="749">
          <cell r="J749">
            <v>0</v>
          </cell>
          <cell r="K749">
            <v>0</v>
          </cell>
          <cell r="L749">
            <v>0</v>
          </cell>
        </row>
        <row r="750">
          <cell r="J750">
            <v>0</v>
          </cell>
          <cell r="K750">
            <v>0</v>
          </cell>
          <cell r="L750">
            <v>0</v>
          </cell>
        </row>
        <row r="751">
          <cell r="J751">
            <v>0</v>
          </cell>
          <cell r="K751">
            <v>0</v>
          </cell>
          <cell r="L751">
            <v>0</v>
          </cell>
        </row>
        <row r="752">
          <cell r="J752">
            <v>0</v>
          </cell>
          <cell r="K752">
            <v>0</v>
          </cell>
          <cell r="L752">
            <v>0</v>
          </cell>
        </row>
        <row r="753">
          <cell r="J753">
            <v>0</v>
          </cell>
          <cell r="K753">
            <v>0</v>
          </cell>
          <cell r="L753">
            <v>0</v>
          </cell>
        </row>
        <row r="754">
          <cell r="J754">
            <v>0</v>
          </cell>
          <cell r="K754">
            <v>0</v>
          </cell>
          <cell r="L754">
            <v>0</v>
          </cell>
        </row>
        <row r="755">
          <cell r="J755">
            <v>0</v>
          </cell>
          <cell r="K755">
            <v>0</v>
          </cell>
          <cell r="L755">
            <v>0</v>
          </cell>
        </row>
        <row r="756">
          <cell r="J756">
            <v>0</v>
          </cell>
          <cell r="K756">
            <v>0</v>
          </cell>
          <cell r="L756">
            <v>0</v>
          </cell>
        </row>
        <row r="757">
          <cell r="J757">
            <v>0</v>
          </cell>
          <cell r="K757">
            <v>0</v>
          </cell>
          <cell r="L757">
            <v>0</v>
          </cell>
        </row>
        <row r="758">
          <cell r="J758">
            <v>0</v>
          </cell>
          <cell r="K758">
            <v>0</v>
          </cell>
          <cell r="L758">
            <v>0</v>
          </cell>
        </row>
        <row r="759">
          <cell r="J759">
            <v>0</v>
          </cell>
          <cell r="K759">
            <v>0</v>
          </cell>
          <cell r="L759">
            <v>0</v>
          </cell>
        </row>
        <row r="760">
          <cell r="J760">
            <v>0</v>
          </cell>
          <cell r="K760">
            <v>0</v>
          </cell>
          <cell r="L760">
            <v>0</v>
          </cell>
        </row>
        <row r="761">
          <cell r="J761">
            <v>0</v>
          </cell>
          <cell r="K761">
            <v>0</v>
          </cell>
          <cell r="L761">
            <v>0</v>
          </cell>
        </row>
        <row r="762">
          <cell r="J762">
            <v>0</v>
          </cell>
          <cell r="K762">
            <v>0</v>
          </cell>
          <cell r="L762">
            <v>0</v>
          </cell>
        </row>
        <row r="763">
          <cell r="J763">
            <v>0</v>
          </cell>
          <cell r="K763">
            <v>0</v>
          </cell>
          <cell r="L763">
            <v>0</v>
          </cell>
        </row>
        <row r="764">
          <cell r="J764">
            <v>0</v>
          </cell>
          <cell r="K764">
            <v>0</v>
          </cell>
          <cell r="L764">
            <v>0</v>
          </cell>
        </row>
        <row r="765">
          <cell r="J765">
            <v>0</v>
          </cell>
          <cell r="K765">
            <v>0</v>
          </cell>
          <cell r="L765">
            <v>0</v>
          </cell>
        </row>
        <row r="766">
          <cell r="J766">
            <v>0</v>
          </cell>
          <cell r="K766">
            <v>0</v>
          </cell>
          <cell r="L766">
            <v>0</v>
          </cell>
        </row>
        <row r="767">
          <cell r="J767">
            <v>0</v>
          </cell>
          <cell r="K767">
            <v>0</v>
          </cell>
          <cell r="L767">
            <v>0</v>
          </cell>
        </row>
        <row r="768">
          <cell r="J768">
            <v>0</v>
          </cell>
          <cell r="K768">
            <v>0</v>
          </cell>
          <cell r="L768">
            <v>0</v>
          </cell>
        </row>
        <row r="769">
          <cell r="J769">
            <v>0</v>
          </cell>
          <cell r="K769">
            <v>0</v>
          </cell>
          <cell r="L769">
            <v>0</v>
          </cell>
        </row>
        <row r="770">
          <cell r="J770">
            <v>0</v>
          </cell>
          <cell r="K770">
            <v>0</v>
          </cell>
          <cell r="L770">
            <v>0</v>
          </cell>
        </row>
        <row r="771">
          <cell r="J771">
            <v>0</v>
          </cell>
          <cell r="K771">
            <v>0</v>
          </cell>
          <cell r="L771">
            <v>0</v>
          </cell>
        </row>
        <row r="772">
          <cell r="J772">
            <v>0</v>
          </cell>
          <cell r="K772">
            <v>0</v>
          </cell>
          <cell r="L772">
            <v>0</v>
          </cell>
        </row>
        <row r="773">
          <cell r="J773">
            <v>0</v>
          </cell>
          <cell r="K773">
            <v>0</v>
          </cell>
          <cell r="L773">
            <v>0</v>
          </cell>
        </row>
        <row r="774">
          <cell r="J774">
            <v>0</v>
          </cell>
          <cell r="K774">
            <v>0</v>
          </cell>
          <cell r="L774">
            <v>0</v>
          </cell>
        </row>
        <row r="775">
          <cell r="J775">
            <v>0</v>
          </cell>
          <cell r="K775">
            <v>0</v>
          </cell>
          <cell r="L775">
            <v>0</v>
          </cell>
        </row>
        <row r="776">
          <cell r="J776">
            <v>0</v>
          </cell>
          <cell r="K776">
            <v>0</v>
          </cell>
          <cell r="L776">
            <v>0</v>
          </cell>
        </row>
        <row r="777">
          <cell r="J777">
            <v>0</v>
          </cell>
          <cell r="K777">
            <v>0</v>
          </cell>
          <cell r="L777">
            <v>0</v>
          </cell>
        </row>
        <row r="778">
          <cell r="J778">
            <v>0</v>
          </cell>
          <cell r="K778">
            <v>0</v>
          </cell>
          <cell r="L778">
            <v>0</v>
          </cell>
        </row>
        <row r="779">
          <cell r="J779">
            <v>0</v>
          </cell>
          <cell r="K779">
            <v>0</v>
          </cell>
          <cell r="L779">
            <v>0</v>
          </cell>
        </row>
        <row r="780">
          <cell r="J780">
            <v>0</v>
          </cell>
          <cell r="K780">
            <v>0</v>
          </cell>
          <cell r="L780">
            <v>0</v>
          </cell>
        </row>
        <row r="781">
          <cell r="J781">
            <v>0</v>
          </cell>
          <cell r="K781">
            <v>0</v>
          </cell>
          <cell r="L781">
            <v>0</v>
          </cell>
        </row>
        <row r="782">
          <cell r="J782">
            <v>0</v>
          </cell>
          <cell r="K782">
            <v>0</v>
          </cell>
          <cell r="L782">
            <v>0</v>
          </cell>
        </row>
        <row r="783">
          <cell r="J783">
            <v>0</v>
          </cell>
          <cell r="K783">
            <v>0</v>
          </cell>
          <cell r="L783">
            <v>0</v>
          </cell>
        </row>
        <row r="784">
          <cell r="J784">
            <v>0</v>
          </cell>
          <cell r="K784">
            <v>0</v>
          </cell>
          <cell r="L784">
            <v>0</v>
          </cell>
        </row>
        <row r="785">
          <cell r="J785">
            <v>0</v>
          </cell>
          <cell r="K785">
            <v>0</v>
          </cell>
          <cell r="L785">
            <v>0</v>
          </cell>
        </row>
        <row r="786">
          <cell r="J786">
            <v>0</v>
          </cell>
          <cell r="K786">
            <v>0</v>
          </cell>
          <cell r="L786">
            <v>0</v>
          </cell>
        </row>
        <row r="787">
          <cell r="J787">
            <v>0</v>
          </cell>
          <cell r="K787">
            <v>0</v>
          </cell>
          <cell r="L787">
            <v>0</v>
          </cell>
        </row>
        <row r="788">
          <cell r="J788">
            <v>0</v>
          </cell>
          <cell r="K788">
            <v>0</v>
          </cell>
          <cell r="L788">
            <v>0</v>
          </cell>
        </row>
        <row r="789">
          <cell r="J789">
            <v>0</v>
          </cell>
          <cell r="K789">
            <v>0</v>
          </cell>
          <cell r="L789">
            <v>0</v>
          </cell>
        </row>
        <row r="790">
          <cell r="J790">
            <v>0</v>
          </cell>
          <cell r="K790">
            <v>0</v>
          </cell>
          <cell r="L790">
            <v>0</v>
          </cell>
        </row>
        <row r="791">
          <cell r="J791">
            <v>0</v>
          </cell>
          <cell r="K791">
            <v>0</v>
          </cell>
          <cell r="L791">
            <v>0</v>
          </cell>
        </row>
        <row r="792">
          <cell r="J792">
            <v>0</v>
          </cell>
          <cell r="K792">
            <v>0</v>
          </cell>
          <cell r="L792">
            <v>0</v>
          </cell>
        </row>
        <row r="793">
          <cell r="J793">
            <v>0</v>
          </cell>
          <cell r="K793">
            <v>0</v>
          </cell>
          <cell r="L793">
            <v>0</v>
          </cell>
        </row>
        <row r="794">
          <cell r="J794">
            <v>0</v>
          </cell>
          <cell r="K794">
            <v>0</v>
          </cell>
          <cell r="L794">
            <v>0</v>
          </cell>
        </row>
        <row r="795">
          <cell r="J795">
            <v>0</v>
          </cell>
          <cell r="K795">
            <v>0</v>
          </cell>
          <cell r="L795">
            <v>0</v>
          </cell>
        </row>
        <row r="796">
          <cell r="J796">
            <v>0</v>
          </cell>
          <cell r="K796">
            <v>0</v>
          </cell>
          <cell r="L796">
            <v>0</v>
          </cell>
        </row>
        <row r="797">
          <cell r="J797">
            <v>0</v>
          </cell>
          <cell r="K797">
            <v>0</v>
          </cell>
          <cell r="L797">
            <v>0</v>
          </cell>
        </row>
        <row r="798">
          <cell r="J798">
            <v>0</v>
          </cell>
          <cell r="K798">
            <v>0</v>
          </cell>
          <cell r="L798">
            <v>0</v>
          </cell>
        </row>
        <row r="799">
          <cell r="J799">
            <v>0</v>
          </cell>
          <cell r="K799">
            <v>0</v>
          </cell>
          <cell r="L799">
            <v>0</v>
          </cell>
        </row>
        <row r="800">
          <cell r="J800">
            <v>0</v>
          </cell>
          <cell r="K800">
            <v>0</v>
          </cell>
          <cell r="L800">
            <v>0</v>
          </cell>
        </row>
        <row r="801">
          <cell r="J801">
            <v>0</v>
          </cell>
          <cell r="K801">
            <v>0</v>
          </cell>
          <cell r="L801">
            <v>0</v>
          </cell>
        </row>
        <row r="802">
          <cell r="J802">
            <v>0</v>
          </cell>
          <cell r="K802">
            <v>0</v>
          </cell>
          <cell r="L802">
            <v>0</v>
          </cell>
        </row>
        <row r="803">
          <cell r="J803">
            <v>0</v>
          </cell>
          <cell r="K803">
            <v>0</v>
          </cell>
          <cell r="L803">
            <v>0</v>
          </cell>
        </row>
        <row r="804">
          <cell r="J804">
            <v>0</v>
          </cell>
          <cell r="K804">
            <v>0</v>
          </cell>
          <cell r="L804">
            <v>0</v>
          </cell>
        </row>
        <row r="805">
          <cell r="J805">
            <v>0</v>
          </cell>
          <cell r="K805">
            <v>0</v>
          </cell>
          <cell r="L805">
            <v>0</v>
          </cell>
        </row>
        <row r="806">
          <cell r="J806">
            <v>0</v>
          </cell>
          <cell r="K806">
            <v>0</v>
          </cell>
          <cell r="L806">
            <v>0</v>
          </cell>
        </row>
        <row r="807">
          <cell r="J807">
            <v>0</v>
          </cell>
          <cell r="K807">
            <v>0</v>
          </cell>
          <cell r="L807">
            <v>0</v>
          </cell>
        </row>
        <row r="808">
          <cell r="J808">
            <v>0</v>
          </cell>
          <cell r="K808">
            <v>0</v>
          </cell>
          <cell r="L808">
            <v>0</v>
          </cell>
        </row>
        <row r="809">
          <cell r="J809">
            <v>0</v>
          </cell>
          <cell r="K809">
            <v>0</v>
          </cell>
          <cell r="L809">
            <v>0</v>
          </cell>
        </row>
        <row r="810">
          <cell r="J810">
            <v>0</v>
          </cell>
          <cell r="K810">
            <v>0</v>
          </cell>
          <cell r="L810">
            <v>0</v>
          </cell>
        </row>
        <row r="811">
          <cell r="J811">
            <v>0</v>
          </cell>
          <cell r="K811">
            <v>0</v>
          </cell>
          <cell r="L811">
            <v>0</v>
          </cell>
        </row>
        <row r="812">
          <cell r="J812">
            <v>0</v>
          </cell>
          <cell r="K812">
            <v>0</v>
          </cell>
          <cell r="L812">
            <v>0</v>
          </cell>
        </row>
        <row r="813">
          <cell r="J813">
            <v>0</v>
          </cell>
          <cell r="K813">
            <v>0</v>
          </cell>
          <cell r="L813">
            <v>0</v>
          </cell>
        </row>
        <row r="814">
          <cell r="J814">
            <v>0</v>
          </cell>
          <cell r="K814">
            <v>0</v>
          </cell>
          <cell r="L814">
            <v>0</v>
          </cell>
        </row>
        <row r="815">
          <cell r="J815">
            <v>0</v>
          </cell>
          <cell r="K815">
            <v>0</v>
          </cell>
          <cell r="L815">
            <v>0</v>
          </cell>
        </row>
        <row r="816">
          <cell r="J816">
            <v>0</v>
          </cell>
          <cell r="K816">
            <v>0</v>
          </cell>
          <cell r="L816">
            <v>0</v>
          </cell>
        </row>
        <row r="817">
          <cell r="J817">
            <v>0</v>
          </cell>
          <cell r="K817">
            <v>0</v>
          </cell>
          <cell r="L817">
            <v>0</v>
          </cell>
        </row>
        <row r="818">
          <cell r="J818">
            <v>0</v>
          </cell>
          <cell r="K818">
            <v>0</v>
          </cell>
          <cell r="L818">
            <v>0</v>
          </cell>
        </row>
        <row r="819">
          <cell r="J819">
            <v>0</v>
          </cell>
          <cell r="K819">
            <v>0</v>
          </cell>
          <cell r="L819">
            <v>0</v>
          </cell>
        </row>
        <row r="820">
          <cell r="J820">
            <v>0</v>
          </cell>
          <cell r="K820">
            <v>0</v>
          </cell>
          <cell r="L820">
            <v>0</v>
          </cell>
        </row>
        <row r="821">
          <cell r="J821">
            <v>0</v>
          </cell>
          <cell r="K821">
            <v>0</v>
          </cell>
          <cell r="L821">
            <v>0</v>
          </cell>
        </row>
        <row r="822">
          <cell r="J822">
            <v>0</v>
          </cell>
          <cell r="K822">
            <v>0</v>
          </cell>
          <cell r="L822">
            <v>0</v>
          </cell>
        </row>
        <row r="823">
          <cell r="J823">
            <v>0</v>
          </cell>
          <cell r="K823">
            <v>0</v>
          </cell>
          <cell r="L823">
            <v>0</v>
          </cell>
        </row>
        <row r="824">
          <cell r="J824">
            <v>0</v>
          </cell>
          <cell r="K824">
            <v>0</v>
          </cell>
          <cell r="L824">
            <v>0</v>
          </cell>
        </row>
        <row r="825">
          <cell r="J825">
            <v>0</v>
          </cell>
          <cell r="K825">
            <v>0</v>
          </cell>
          <cell r="L825">
            <v>0</v>
          </cell>
        </row>
        <row r="826">
          <cell r="J826">
            <v>0</v>
          </cell>
          <cell r="K826">
            <v>0</v>
          </cell>
          <cell r="L826">
            <v>0</v>
          </cell>
        </row>
        <row r="827">
          <cell r="J827">
            <v>0</v>
          </cell>
          <cell r="K827">
            <v>0</v>
          </cell>
          <cell r="L827">
            <v>0</v>
          </cell>
        </row>
        <row r="828">
          <cell r="J828">
            <v>0</v>
          </cell>
          <cell r="K828">
            <v>0</v>
          </cell>
          <cell r="L828">
            <v>0</v>
          </cell>
        </row>
        <row r="829">
          <cell r="J829">
            <v>0</v>
          </cell>
          <cell r="K829">
            <v>0</v>
          </cell>
          <cell r="L829">
            <v>0</v>
          </cell>
        </row>
        <row r="830">
          <cell r="J830">
            <v>0</v>
          </cell>
          <cell r="K830">
            <v>0</v>
          </cell>
          <cell r="L830">
            <v>0</v>
          </cell>
        </row>
        <row r="831">
          <cell r="J831">
            <v>0</v>
          </cell>
          <cell r="K831">
            <v>0</v>
          </cell>
          <cell r="L831">
            <v>0</v>
          </cell>
        </row>
        <row r="832">
          <cell r="J832">
            <v>0</v>
          </cell>
          <cell r="K832">
            <v>0</v>
          </cell>
          <cell r="L832">
            <v>0</v>
          </cell>
        </row>
        <row r="833">
          <cell r="J833">
            <v>0</v>
          </cell>
          <cell r="K833">
            <v>0</v>
          </cell>
          <cell r="L833">
            <v>0</v>
          </cell>
        </row>
        <row r="834">
          <cell r="J834">
            <v>0</v>
          </cell>
          <cell r="K834">
            <v>0</v>
          </cell>
          <cell r="L834">
            <v>0</v>
          </cell>
        </row>
        <row r="835">
          <cell r="J835">
            <v>0</v>
          </cell>
          <cell r="K835">
            <v>0</v>
          </cell>
          <cell r="L835">
            <v>0</v>
          </cell>
        </row>
        <row r="836">
          <cell r="J836">
            <v>0</v>
          </cell>
          <cell r="K836">
            <v>0</v>
          </cell>
          <cell r="L836">
            <v>0</v>
          </cell>
        </row>
        <row r="837">
          <cell r="J837">
            <v>0</v>
          </cell>
          <cell r="K837">
            <v>0</v>
          </cell>
          <cell r="L837">
            <v>0</v>
          </cell>
        </row>
        <row r="838">
          <cell r="J838">
            <v>0</v>
          </cell>
          <cell r="K838">
            <v>0</v>
          </cell>
          <cell r="L838">
            <v>0</v>
          </cell>
        </row>
        <row r="839">
          <cell r="J839">
            <v>0</v>
          </cell>
          <cell r="K839">
            <v>0</v>
          </cell>
          <cell r="L839">
            <v>0</v>
          </cell>
        </row>
        <row r="840">
          <cell r="J840">
            <v>0</v>
          </cell>
          <cell r="K840">
            <v>0</v>
          </cell>
          <cell r="L840">
            <v>0</v>
          </cell>
        </row>
        <row r="841">
          <cell r="J841">
            <v>0</v>
          </cell>
          <cell r="K841">
            <v>0</v>
          </cell>
          <cell r="L841">
            <v>0</v>
          </cell>
        </row>
        <row r="842">
          <cell r="J842">
            <v>0</v>
          </cell>
          <cell r="K842">
            <v>0</v>
          </cell>
          <cell r="L842">
            <v>0</v>
          </cell>
        </row>
        <row r="843">
          <cell r="J843">
            <v>0</v>
          </cell>
          <cell r="K843">
            <v>0</v>
          </cell>
          <cell r="L843">
            <v>0</v>
          </cell>
        </row>
        <row r="844">
          <cell r="J844">
            <v>0</v>
          </cell>
          <cell r="K844">
            <v>0</v>
          </cell>
          <cell r="L844">
            <v>0</v>
          </cell>
        </row>
        <row r="845">
          <cell r="J845">
            <v>0</v>
          </cell>
          <cell r="K845">
            <v>0</v>
          </cell>
          <cell r="L845">
            <v>0</v>
          </cell>
        </row>
        <row r="846">
          <cell r="J846">
            <v>0</v>
          </cell>
          <cell r="K846">
            <v>0</v>
          </cell>
          <cell r="L846">
            <v>0</v>
          </cell>
        </row>
        <row r="847">
          <cell r="J847">
            <v>0</v>
          </cell>
          <cell r="K847">
            <v>0</v>
          </cell>
          <cell r="L847">
            <v>0</v>
          </cell>
        </row>
        <row r="848">
          <cell r="J848">
            <v>0</v>
          </cell>
          <cell r="K848">
            <v>0</v>
          </cell>
          <cell r="L848">
            <v>0</v>
          </cell>
        </row>
        <row r="849">
          <cell r="J849">
            <v>0</v>
          </cell>
          <cell r="K849">
            <v>0</v>
          </cell>
          <cell r="L849">
            <v>0</v>
          </cell>
        </row>
        <row r="850">
          <cell r="J850">
            <v>0</v>
          </cell>
          <cell r="K850">
            <v>0</v>
          </cell>
          <cell r="L850">
            <v>0</v>
          </cell>
        </row>
        <row r="851">
          <cell r="J851">
            <v>0</v>
          </cell>
          <cell r="K851">
            <v>0</v>
          </cell>
          <cell r="L851">
            <v>0</v>
          </cell>
        </row>
        <row r="852">
          <cell r="J852">
            <v>0</v>
          </cell>
          <cell r="K852">
            <v>0</v>
          </cell>
          <cell r="L852">
            <v>0</v>
          </cell>
        </row>
        <row r="853">
          <cell r="J853">
            <v>0</v>
          </cell>
          <cell r="K853">
            <v>0</v>
          </cell>
          <cell r="L853">
            <v>0</v>
          </cell>
        </row>
        <row r="854">
          <cell r="J854">
            <v>0</v>
          </cell>
          <cell r="K854">
            <v>0</v>
          </cell>
          <cell r="L854">
            <v>0</v>
          </cell>
        </row>
        <row r="855">
          <cell r="J855">
            <v>0</v>
          </cell>
          <cell r="K855">
            <v>0</v>
          </cell>
          <cell r="L855">
            <v>0</v>
          </cell>
        </row>
        <row r="856">
          <cell r="J856">
            <v>0</v>
          </cell>
          <cell r="K856">
            <v>0</v>
          </cell>
          <cell r="L856">
            <v>0</v>
          </cell>
        </row>
        <row r="857">
          <cell r="J857">
            <v>0</v>
          </cell>
          <cell r="K857">
            <v>0</v>
          </cell>
          <cell r="L857">
            <v>0</v>
          </cell>
        </row>
        <row r="858">
          <cell r="J858">
            <v>0</v>
          </cell>
          <cell r="K858">
            <v>0</v>
          </cell>
          <cell r="L858">
            <v>0</v>
          </cell>
        </row>
        <row r="859">
          <cell r="J859">
            <v>0</v>
          </cell>
          <cell r="K859">
            <v>0</v>
          </cell>
          <cell r="L859">
            <v>0</v>
          </cell>
        </row>
        <row r="860">
          <cell r="J860">
            <v>0</v>
          </cell>
          <cell r="K860">
            <v>0</v>
          </cell>
          <cell r="L860">
            <v>0</v>
          </cell>
        </row>
        <row r="861">
          <cell r="J861">
            <v>0</v>
          </cell>
          <cell r="K861">
            <v>0</v>
          </cell>
          <cell r="L861">
            <v>0</v>
          </cell>
        </row>
        <row r="862">
          <cell r="J862">
            <v>0</v>
          </cell>
          <cell r="K862">
            <v>0</v>
          </cell>
          <cell r="L862">
            <v>0</v>
          </cell>
        </row>
        <row r="863">
          <cell r="J863">
            <v>0</v>
          </cell>
          <cell r="K863">
            <v>0</v>
          </cell>
          <cell r="L863">
            <v>0</v>
          </cell>
        </row>
        <row r="864">
          <cell r="J864">
            <v>0</v>
          </cell>
          <cell r="K864">
            <v>0</v>
          </cell>
          <cell r="L864">
            <v>0</v>
          </cell>
        </row>
        <row r="865">
          <cell r="J865">
            <v>0</v>
          </cell>
          <cell r="K865">
            <v>0</v>
          </cell>
          <cell r="L865">
            <v>0</v>
          </cell>
        </row>
        <row r="866">
          <cell r="J866">
            <v>0</v>
          </cell>
          <cell r="K866">
            <v>0</v>
          </cell>
          <cell r="L866">
            <v>0</v>
          </cell>
        </row>
        <row r="867">
          <cell r="J867">
            <v>0</v>
          </cell>
          <cell r="K867">
            <v>0</v>
          </cell>
          <cell r="L867">
            <v>0</v>
          </cell>
        </row>
        <row r="868">
          <cell r="J868">
            <v>0</v>
          </cell>
          <cell r="K868">
            <v>0</v>
          </cell>
          <cell r="L868">
            <v>0</v>
          </cell>
        </row>
        <row r="869">
          <cell r="J869">
            <v>0</v>
          </cell>
          <cell r="K869">
            <v>0</v>
          </cell>
          <cell r="L869">
            <v>0</v>
          </cell>
        </row>
        <row r="870">
          <cell r="J870">
            <v>0</v>
          </cell>
          <cell r="K870">
            <v>0</v>
          </cell>
          <cell r="L870">
            <v>0</v>
          </cell>
        </row>
        <row r="871">
          <cell r="J871">
            <v>0</v>
          </cell>
          <cell r="K871">
            <v>0</v>
          </cell>
          <cell r="L871">
            <v>0</v>
          </cell>
        </row>
        <row r="872">
          <cell r="J872">
            <v>0</v>
          </cell>
          <cell r="K872">
            <v>0</v>
          </cell>
          <cell r="L872">
            <v>0</v>
          </cell>
        </row>
        <row r="873">
          <cell r="J873">
            <v>0</v>
          </cell>
          <cell r="K873">
            <v>0</v>
          </cell>
          <cell r="L873">
            <v>0</v>
          </cell>
        </row>
        <row r="874">
          <cell r="J874">
            <v>0</v>
          </cell>
          <cell r="K874">
            <v>0</v>
          </cell>
          <cell r="L874">
            <v>0</v>
          </cell>
        </row>
        <row r="875">
          <cell r="J875">
            <v>0</v>
          </cell>
          <cell r="K875">
            <v>0</v>
          </cell>
          <cell r="L875">
            <v>0</v>
          </cell>
        </row>
        <row r="876">
          <cell r="J876">
            <v>0</v>
          </cell>
          <cell r="K876">
            <v>0</v>
          </cell>
          <cell r="L876">
            <v>0</v>
          </cell>
        </row>
        <row r="877">
          <cell r="J877">
            <v>0</v>
          </cell>
          <cell r="K877">
            <v>0</v>
          </cell>
          <cell r="L877">
            <v>0</v>
          </cell>
        </row>
        <row r="878">
          <cell r="J878">
            <v>0</v>
          </cell>
          <cell r="K878">
            <v>0</v>
          </cell>
          <cell r="L878">
            <v>0</v>
          </cell>
        </row>
        <row r="879">
          <cell r="J879">
            <v>0</v>
          </cell>
          <cell r="K879">
            <v>0</v>
          </cell>
          <cell r="L879">
            <v>0</v>
          </cell>
        </row>
        <row r="880">
          <cell r="J880">
            <v>0</v>
          </cell>
          <cell r="K880">
            <v>0</v>
          </cell>
          <cell r="L880">
            <v>0</v>
          </cell>
        </row>
        <row r="881">
          <cell r="J881">
            <v>0</v>
          </cell>
          <cell r="K881">
            <v>0</v>
          </cell>
          <cell r="L881">
            <v>0</v>
          </cell>
        </row>
        <row r="882">
          <cell r="J882">
            <v>0</v>
          </cell>
          <cell r="K882">
            <v>0</v>
          </cell>
          <cell r="L882">
            <v>0</v>
          </cell>
        </row>
        <row r="883">
          <cell r="J883">
            <v>0</v>
          </cell>
          <cell r="K883">
            <v>0</v>
          </cell>
          <cell r="L883">
            <v>0</v>
          </cell>
        </row>
        <row r="884">
          <cell r="J884">
            <v>0</v>
          </cell>
          <cell r="K884">
            <v>0</v>
          </cell>
          <cell r="L884">
            <v>0</v>
          </cell>
        </row>
        <row r="885">
          <cell r="J885">
            <v>0</v>
          </cell>
          <cell r="K885">
            <v>0</v>
          </cell>
          <cell r="L885">
            <v>0</v>
          </cell>
        </row>
        <row r="886">
          <cell r="J886">
            <v>0</v>
          </cell>
          <cell r="K886">
            <v>0</v>
          </cell>
          <cell r="L886">
            <v>0</v>
          </cell>
        </row>
        <row r="887">
          <cell r="J887">
            <v>0</v>
          </cell>
          <cell r="K887">
            <v>0</v>
          </cell>
          <cell r="L887">
            <v>0</v>
          </cell>
        </row>
        <row r="888">
          <cell r="J888">
            <v>0</v>
          </cell>
          <cell r="K888">
            <v>0</v>
          </cell>
          <cell r="L888">
            <v>0</v>
          </cell>
        </row>
        <row r="889">
          <cell r="J889">
            <v>0</v>
          </cell>
          <cell r="K889">
            <v>0</v>
          </cell>
          <cell r="L889">
            <v>0</v>
          </cell>
        </row>
        <row r="890">
          <cell r="J890">
            <v>0</v>
          </cell>
          <cell r="K890">
            <v>0</v>
          </cell>
          <cell r="L890">
            <v>0</v>
          </cell>
        </row>
        <row r="891">
          <cell r="J891">
            <v>0</v>
          </cell>
          <cell r="K891">
            <v>0</v>
          </cell>
          <cell r="L891">
            <v>0</v>
          </cell>
        </row>
        <row r="892">
          <cell r="J892">
            <v>0</v>
          </cell>
          <cell r="K892">
            <v>0</v>
          </cell>
          <cell r="L892">
            <v>0</v>
          </cell>
        </row>
        <row r="893">
          <cell r="J893">
            <v>0</v>
          </cell>
          <cell r="K893">
            <v>0</v>
          </cell>
          <cell r="L893">
            <v>0</v>
          </cell>
        </row>
        <row r="894">
          <cell r="J894">
            <v>0</v>
          </cell>
          <cell r="K894">
            <v>0</v>
          </cell>
          <cell r="L894">
            <v>0</v>
          </cell>
        </row>
        <row r="895">
          <cell r="J895">
            <v>0</v>
          </cell>
          <cell r="K895">
            <v>0</v>
          </cell>
          <cell r="L895">
            <v>0</v>
          </cell>
        </row>
        <row r="896">
          <cell r="J896">
            <v>0</v>
          </cell>
          <cell r="K896">
            <v>0</v>
          </cell>
          <cell r="L896">
            <v>0</v>
          </cell>
        </row>
        <row r="897">
          <cell r="J897">
            <v>0</v>
          </cell>
          <cell r="K897">
            <v>0</v>
          </cell>
          <cell r="L897">
            <v>0</v>
          </cell>
        </row>
        <row r="898">
          <cell r="J898">
            <v>0</v>
          </cell>
          <cell r="K898">
            <v>0</v>
          </cell>
          <cell r="L898">
            <v>0</v>
          </cell>
        </row>
        <row r="899">
          <cell r="J899">
            <v>0</v>
          </cell>
          <cell r="K899">
            <v>0</v>
          </cell>
          <cell r="L899">
            <v>0</v>
          </cell>
        </row>
        <row r="900">
          <cell r="J900">
            <v>0</v>
          </cell>
          <cell r="K900">
            <v>0</v>
          </cell>
          <cell r="L900">
            <v>0</v>
          </cell>
        </row>
        <row r="901">
          <cell r="J901">
            <v>0</v>
          </cell>
          <cell r="K901">
            <v>0</v>
          </cell>
          <cell r="L901">
            <v>0</v>
          </cell>
        </row>
        <row r="902">
          <cell r="J902">
            <v>0</v>
          </cell>
          <cell r="K902">
            <v>0</v>
          </cell>
          <cell r="L902">
            <v>0</v>
          </cell>
        </row>
        <row r="903">
          <cell r="J903">
            <v>0</v>
          </cell>
          <cell r="K903">
            <v>0</v>
          </cell>
          <cell r="L903">
            <v>0</v>
          </cell>
        </row>
        <row r="904">
          <cell r="J904">
            <v>0</v>
          </cell>
          <cell r="K904">
            <v>0</v>
          </cell>
          <cell r="L904">
            <v>0</v>
          </cell>
        </row>
        <row r="905">
          <cell r="J905">
            <v>0</v>
          </cell>
          <cell r="K905">
            <v>0</v>
          </cell>
          <cell r="L905">
            <v>0</v>
          </cell>
        </row>
        <row r="906">
          <cell r="J906">
            <v>0</v>
          </cell>
          <cell r="K906">
            <v>0</v>
          </cell>
          <cell r="L906">
            <v>0</v>
          </cell>
        </row>
        <row r="907">
          <cell r="J907">
            <v>0</v>
          </cell>
          <cell r="K907">
            <v>0</v>
          </cell>
          <cell r="L907">
            <v>0</v>
          </cell>
        </row>
        <row r="908">
          <cell r="J908">
            <v>0</v>
          </cell>
          <cell r="K908">
            <v>0</v>
          </cell>
          <cell r="L908">
            <v>0</v>
          </cell>
        </row>
        <row r="909">
          <cell r="J909">
            <v>0</v>
          </cell>
          <cell r="K909">
            <v>0</v>
          </cell>
          <cell r="L909">
            <v>0</v>
          </cell>
        </row>
        <row r="910">
          <cell r="J910">
            <v>0</v>
          </cell>
          <cell r="K910">
            <v>0</v>
          </cell>
          <cell r="L910">
            <v>0</v>
          </cell>
        </row>
        <row r="911">
          <cell r="J911">
            <v>0</v>
          </cell>
          <cell r="K911">
            <v>0</v>
          </cell>
          <cell r="L911">
            <v>0</v>
          </cell>
        </row>
        <row r="912">
          <cell r="J912">
            <v>0</v>
          </cell>
          <cell r="K912">
            <v>0</v>
          </cell>
          <cell r="L912">
            <v>0</v>
          </cell>
        </row>
        <row r="913">
          <cell r="J913">
            <v>0</v>
          </cell>
          <cell r="K913">
            <v>0</v>
          </cell>
          <cell r="L913">
            <v>0</v>
          </cell>
        </row>
        <row r="914">
          <cell r="J914">
            <v>0</v>
          </cell>
          <cell r="K914">
            <v>0</v>
          </cell>
          <cell r="L914">
            <v>0</v>
          </cell>
        </row>
        <row r="915">
          <cell r="J915">
            <v>0</v>
          </cell>
          <cell r="K915">
            <v>0</v>
          </cell>
          <cell r="L915">
            <v>0</v>
          </cell>
        </row>
        <row r="916">
          <cell r="J916">
            <v>0</v>
          </cell>
          <cell r="K916">
            <v>0</v>
          </cell>
          <cell r="L916">
            <v>0</v>
          </cell>
        </row>
        <row r="917">
          <cell r="J917">
            <v>0</v>
          </cell>
          <cell r="K917">
            <v>0</v>
          </cell>
          <cell r="L917">
            <v>0</v>
          </cell>
        </row>
        <row r="918">
          <cell r="J918">
            <v>0</v>
          </cell>
          <cell r="K918">
            <v>0</v>
          </cell>
          <cell r="L918">
            <v>0</v>
          </cell>
        </row>
        <row r="919">
          <cell r="J919">
            <v>0</v>
          </cell>
          <cell r="K919">
            <v>0</v>
          </cell>
          <cell r="L919">
            <v>0</v>
          </cell>
        </row>
        <row r="920">
          <cell r="J920">
            <v>0</v>
          </cell>
          <cell r="K920">
            <v>0</v>
          </cell>
          <cell r="L920">
            <v>0</v>
          </cell>
        </row>
        <row r="921">
          <cell r="J921">
            <v>0</v>
          </cell>
          <cell r="K921">
            <v>0</v>
          </cell>
          <cell r="L921">
            <v>0</v>
          </cell>
        </row>
        <row r="922">
          <cell r="J922">
            <v>0</v>
          </cell>
          <cell r="K922">
            <v>0</v>
          </cell>
          <cell r="L922">
            <v>0</v>
          </cell>
        </row>
        <row r="923">
          <cell r="J923">
            <v>0</v>
          </cell>
          <cell r="K923">
            <v>0</v>
          </cell>
          <cell r="L923">
            <v>0</v>
          </cell>
        </row>
        <row r="924">
          <cell r="J924">
            <v>0</v>
          </cell>
          <cell r="K924">
            <v>0</v>
          </cell>
          <cell r="L924">
            <v>0</v>
          </cell>
        </row>
        <row r="925">
          <cell r="J925">
            <v>0</v>
          </cell>
          <cell r="K925">
            <v>0</v>
          </cell>
          <cell r="L925">
            <v>0</v>
          </cell>
        </row>
        <row r="926">
          <cell r="J926">
            <v>0</v>
          </cell>
          <cell r="K926">
            <v>0</v>
          </cell>
          <cell r="L926">
            <v>0</v>
          </cell>
        </row>
        <row r="927">
          <cell r="J927">
            <v>0</v>
          </cell>
          <cell r="K927">
            <v>0</v>
          </cell>
          <cell r="L927">
            <v>0</v>
          </cell>
        </row>
        <row r="928">
          <cell r="J928">
            <v>0</v>
          </cell>
          <cell r="K928">
            <v>0</v>
          </cell>
          <cell r="L928">
            <v>0</v>
          </cell>
        </row>
        <row r="929">
          <cell r="J929">
            <v>0</v>
          </cell>
          <cell r="K929">
            <v>0</v>
          </cell>
          <cell r="L929">
            <v>0</v>
          </cell>
        </row>
        <row r="930">
          <cell r="J930">
            <v>0</v>
          </cell>
          <cell r="K930">
            <v>0</v>
          </cell>
          <cell r="L930">
            <v>0</v>
          </cell>
        </row>
        <row r="931">
          <cell r="J931">
            <v>0</v>
          </cell>
          <cell r="K931">
            <v>0</v>
          </cell>
          <cell r="L931">
            <v>0</v>
          </cell>
        </row>
        <row r="932">
          <cell r="J932">
            <v>0</v>
          </cell>
          <cell r="K932">
            <v>0</v>
          </cell>
          <cell r="L932">
            <v>0</v>
          </cell>
        </row>
        <row r="933">
          <cell r="J933">
            <v>0</v>
          </cell>
          <cell r="K933">
            <v>0</v>
          </cell>
          <cell r="L933">
            <v>0</v>
          </cell>
        </row>
        <row r="934">
          <cell r="J934">
            <v>0</v>
          </cell>
          <cell r="K934">
            <v>0</v>
          </cell>
          <cell r="L934">
            <v>0</v>
          </cell>
        </row>
        <row r="935">
          <cell r="J935">
            <v>0</v>
          </cell>
          <cell r="K935">
            <v>0</v>
          </cell>
          <cell r="L935">
            <v>0</v>
          </cell>
        </row>
        <row r="936">
          <cell r="J936">
            <v>0</v>
          </cell>
          <cell r="K936">
            <v>0</v>
          </cell>
          <cell r="L936">
            <v>0</v>
          </cell>
        </row>
        <row r="937">
          <cell r="J937">
            <v>0</v>
          </cell>
          <cell r="K937">
            <v>0</v>
          </cell>
          <cell r="L937">
            <v>0</v>
          </cell>
        </row>
        <row r="938">
          <cell r="J938">
            <v>0</v>
          </cell>
          <cell r="K938">
            <v>0</v>
          </cell>
          <cell r="L938">
            <v>0</v>
          </cell>
        </row>
        <row r="939">
          <cell r="J939">
            <v>0</v>
          </cell>
          <cell r="K939">
            <v>0</v>
          </cell>
          <cell r="L939">
            <v>0</v>
          </cell>
        </row>
        <row r="940">
          <cell r="J940">
            <v>0</v>
          </cell>
          <cell r="K940">
            <v>0</v>
          </cell>
          <cell r="L940">
            <v>0</v>
          </cell>
        </row>
        <row r="941">
          <cell r="J941">
            <v>0</v>
          </cell>
          <cell r="K941">
            <v>0</v>
          </cell>
          <cell r="L941">
            <v>0</v>
          </cell>
        </row>
        <row r="942">
          <cell r="J942">
            <v>0</v>
          </cell>
          <cell r="K942">
            <v>0</v>
          </cell>
          <cell r="L942">
            <v>0</v>
          </cell>
        </row>
        <row r="943">
          <cell r="J943">
            <v>0</v>
          </cell>
          <cell r="K943">
            <v>0</v>
          </cell>
          <cell r="L943">
            <v>0</v>
          </cell>
        </row>
        <row r="944">
          <cell r="J944">
            <v>0</v>
          </cell>
          <cell r="K944">
            <v>0</v>
          </cell>
          <cell r="L944">
            <v>0</v>
          </cell>
        </row>
        <row r="945">
          <cell r="J945">
            <v>0</v>
          </cell>
          <cell r="K945">
            <v>0</v>
          </cell>
          <cell r="L945">
            <v>0</v>
          </cell>
        </row>
        <row r="946">
          <cell r="J946">
            <v>0</v>
          </cell>
          <cell r="K946">
            <v>0</v>
          </cell>
          <cell r="L946">
            <v>0</v>
          </cell>
        </row>
        <row r="947">
          <cell r="J947">
            <v>0</v>
          </cell>
          <cell r="K947">
            <v>0</v>
          </cell>
          <cell r="L947">
            <v>0</v>
          </cell>
        </row>
        <row r="948">
          <cell r="J948">
            <v>0</v>
          </cell>
          <cell r="K948">
            <v>0</v>
          </cell>
          <cell r="L948">
            <v>0</v>
          </cell>
        </row>
        <row r="949">
          <cell r="J949">
            <v>0</v>
          </cell>
          <cell r="K949">
            <v>0</v>
          </cell>
          <cell r="L949">
            <v>0</v>
          </cell>
        </row>
        <row r="950">
          <cell r="J950">
            <v>0</v>
          </cell>
          <cell r="K950">
            <v>0</v>
          </cell>
          <cell r="L950">
            <v>0</v>
          </cell>
        </row>
        <row r="951">
          <cell r="J951">
            <v>0</v>
          </cell>
          <cell r="K951">
            <v>0</v>
          </cell>
          <cell r="L951">
            <v>0</v>
          </cell>
        </row>
        <row r="952">
          <cell r="J952">
            <v>0</v>
          </cell>
          <cell r="K952">
            <v>0</v>
          </cell>
          <cell r="L952">
            <v>0</v>
          </cell>
        </row>
        <row r="953">
          <cell r="J953">
            <v>0</v>
          </cell>
          <cell r="K953">
            <v>0</v>
          </cell>
          <cell r="L953">
            <v>0</v>
          </cell>
        </row>
        <row r="954">
          <cell r="J954">
            <v>0</v>
          </cell>
          <cell r="K954">
            <v>0</v>
          </cell>
          <cell r="L954">
            <v>0</v>
          </cell>
        </row>
        <row r="955">
          <cell r="J955">
            <v>0</v>
          </cell>
          <cell r="K955">
            <v>0</v>
          </cell>
          <cell r="L955">
            <v>0</v>
          </cell>
        </row>
        <row r="956">
          <cell r="J956">
            <v>0</v>
          </cell>
          <cell r="K956">
            <v>0</v>
          </cell>
          <cell r="L956">
            <v>0</v>
          </cell>
        </row>
        <row r="957">
          <cell r="J957">
            <v>0</v>
          </cell>
          <cell r="K957">
            <v>0</v>
          </cell>
          <cell r="L957">
            <v>0</v>
          </cell>
        </row>
        <row r="958">
          <cell r="J958">
            <v>0</v>
          </cell>
          <cell r="K958">
            <v>0</v>
          </cell>
          <cell r="L958">
            <v>0</v>
          </cell>
        </row>
        <row r="959">
          <cell r="J959">
            <v>0</v>
          </cell>
          <cell r="K959">
            <v>0</v>
          </cell>
          <cell r="L959">
            <v>0</v>
          </cell>
        </row>
        <row r="960">
          <cell r="J960">
            <v>0</v>
          </cell>
          <cell r="K960">
            <v>0</v>
          </cell>
          <cell r="L960">
            <v>0</v>
          </cell>
        </row>
        <row r="961">
          <cell r="J961">
            <v>0</v>
          </cell>
          <cell r="K961">
            <v>0</v>
          </cell>
          <cell r="L961">
            <v>0</v>
          </cell>
        </row>
        <row r="962">
          <cell r="J962">
            <v>0</v>
          </cell>
          <cell r="K962">
            <v>0</v>
          </cell>
          <cell r="L962">
            <v>0</v>
          </cell>
        </row>
        <row r="963">
          <cell r="J963">
            <v>0</v>
          </cell>
          <cell r="K963">
            <v>0</v>
          </cell>
          <cell r="L963">
            <v>0</v>
          </cell>
        </row>
        <row r="964">
          <cell r="J964">
            <v>0</v>
          </cell>
          <cell r="K964">
            <v>0</v>
          </cell>
          <cell r="L964">
            <v>0</v>
          </cell>
        </row>
        <row r="965">
          <cell r="J965">
            <v>0</v>
          </cell>
          <cell r="K965">
            <v>0</v>
          </cell>
          <cell r="L965">
            <v>0</v>
          </cell>
        </row>
        <row r="966">
          <cell r="J966">
            <v>0</v>
          </cell>
          <cell r="K966">
            <v>0</v>
          </cell>
          <cell r="L966">
            <v>0</v>
          </cell>
        </row>
        <row r="967">
          <cell r="J967">
            <v>0</v>
          </cell>
          <cell r="K967">
            <v>0</v>
          </cell>
          <cell r="L967">
            <v>0</v>
          </cell>
        </row>
        <row r="968">
          <cell r="J968">
            <v>0</v>
          </cell>
          <cell r="K968">
            <v>0</v>
          </cell>
          <cell r="L968">
            <v>0</v>
          </cell>
        </row>
        <row r="969">
          <cell r="J969">
            <v>0</v>
          </cell>
          <cell r="K969">
            <v>0</v>
          </cell>
          <cell r="L969">
            <v>0</v>
          </cell>
        </row>
        <row r="970">
          <cell r="J970">
            <v>0</v>
          </cell>
          <cell r="K970">
            <v>0</v>
          </cell>
          <cell r="L970">
            <v>0</v>
          </cell>
        </row>
        <row r="971">
          <cell r="J971">
            <v>0</v>
          </cell>
          <cell r="K971">
            <v>0</v>
          </cell>
          <cell r="L971">
            <v>0</v>
          </cell>
        </row>
        <row r="972">
          <cell r="J972">
            <v>0</v>
          </cell>
          <cell r="K972">
            <v>0</v>
          </cell>
          <cell r="L972">
            <v>0</v>
          </cell>
        </row>
        <row r="973">
          <cell r="J973">
            <v>0</v>
          </cell>
          <cell r="K973">
            <v>0</v>
          </cell>
          <cell r="L973">
            <v>0</v>
          </cell>
        </row>
        <row r="974">
          <cell r="J974">
            <v>0</v>
          </cell>
          <cell r="K974">
            <v>0</v>
          </cell>
          <cell r="L974">
            <v>0</v>
          </cell>
        </row>
        <row r="975">
          <cell r="J975">
            <v>0</v>
          </cell>
          <cell r="K975">
            <v>0</v>
          </cell>
          <cell r="L975">
            <v>0</v>
          </cell>
        </row>
        <row r="976">
          <cell r="J976">
            <v>0</v>
          </cell>
          <cell r="K976">
            <v>0</v>
          </cell>
          <cell r="L976">
            <v>0</v>
          </cell>
        </row>
        <row r="977">
          <cell r="J977">
            <v>0</v>
          </cell>
          <cell r="K977">
            <v>0</v>
          </cell>
          <cell r="L977">
            <v>0</v>
          </cell>
        </row>
        <row r="978">
          <cell r="J978">
            <v>0</v>
          </cell>
          <cell r="K978">
            <v>0</v>
          </cell>
          <cell r="L978">
            <v>0</v>
          </cell>
        </row>
        <row r="979">
          <cell r="J979">
            <v>0</v>
          </cell>
          <cell r="K979">
            <v>0</v>
          </cell>
          <cell r="L979">
            <v>0</v>
          </cell>
        </row>
        <row r="980">
          <cell r="J980">
            <v>0</v>
          </cell>
          <cell r="K980">
            <v>0</v>
          </cell>
          <cell r="L980">
            <v>0</v>
          </cell>
        </row>
        <row r="981">
          <cell r="J981">
            <v>0</v>
          </cell>
          <cell r="K981">
            <v>0</v>
          </cell>
          <cell r="L981">
            <v>0</v>
          </cell>
        </row>
        <row r="982">
          <cell r="J982">
            <v>0</v>
          </cell>
          <cell r="K982">
            <v>0</v>
          </cell>
          <cell r="L982">
            <v>0</v>
          </cell>
        </row>
        <row r="983">
          <cell r="J983">
            <v>0</v>
          </cell>
          <cell r="K983">
            <v>0</v>
          </cell>
          <cell r="L983">
            <v>0</v>
          </cell>
        </row>
        <row r="984">
          <cell r="J984">
            <v>0</v>
          </cell>
          <cell r="K984">
            <v>0</v>
          </cell>
          <cell r="L984">
            <v>0</v>
          </cell>
        </row>
        <row r="985">
          <cell r="J985">
            <v>0</v>
          </cell>
          <cell r="K985">
            <v>0</v>
          </cell>
          <cell r="L985">
            <v>0</v>
          </cell>
        </row>
        <row r="986">
          <cell r="J986">
            <v>0</v>
          </cell>
          <cell r="K986">
            <v>0</v>
          </cell>
          <cell r="L986">
            <v>0</v>
          </cell>
        </row>
        <row r="987">
          <cell r="J987">
            <v>0</v>
          </cell>
          <cell r="K987">
            <v>0</v>
          </cell>
          <cell r="L987">
            <v>0</v>
          </cell>
        </row>
        <row r="988">
          <cell r="J988">
            <v>0</v>
          </cell>
          <cell r="K988">
            <v>0</v>
          </cell>
          <cell r="L988">
            <v>0</v>
          </cell>
        </row>
        <row r="989">
          <cell r="J989">
            <v>0</v>
          </cell>
          <cell r="K989">
            <v>0</v>
          </cell>
          <cell r="L989">
            <v>0</v>
          </cell>
        </row>
        <row r="990">
          <cell r="J990">
            <v>0</v>
          </cell>
          <cell r="K990">
            <v>0</v>
          </cell>
          <cell r="L990">
            <v>0</v>
          </cell>
        </row>
        <row r="991">
          <cell r="J991">
            <v>0</v>
          </cell>
          <cell r="K991">
            <v>0</v>
          </cell>
          <cell r="L991">
            <v>0</v>
          </cell>
        </row>
        <row r="992">
          <cell r="J992">
            <v>0</v>
          </cell>
          <cell r="K992">
            <v>0</v>
          </cell>
          <cell r="L992">
            <v>0</v>
          </cell>
        </row>
        <row r="993">
          <cell r="J993">
            <v>0</v>
          </cell>
          <cell r="K993">
            <v>0</v>
          </cell>
          <cell r="L993">
            <v>0</v>
          </cell>
        </row>
        <row r="994">
          <cell r="J994">
            <v>0</v>
          </cell>
          <cell r="K994">
            <v>0</v>
          </cell>
          <cell r="L994">
            <v>0</v>
          </cell>
        </row>
        <row r="995">
          <cell r="J995">
            <v>0</v>
          </cell>
          <cell r="K995">
            <v>0</v>
          </cell>
          <cell r="L995">
            <v>0</v>
          </cell>
        </row>
        <row r="996">
          <cell r="J996">
            <v>0</v>
          </cell>
          <cell r="K996">
            <v>0</v>
          </cell>
          <cell r="L996">
            <v>0</v>
          </cell>
        </row>
        <row r="997">
          <cell r="J997">
            <v>0</v>
          </cell>
          <cell r="K997">
            <v>0</v>
          </cell>
          <cell r="L997">
            <v>0</v>
          </cell>
        </row>
        <row r="998">
          <cell r="J998">
            <v>0</v>
          </cell>
          <cell r="K998">
            <v>0</v>
          </cell>
          <cell r="L998">
            <v>0</v>
          </cell>
        </row>
        <row r="999">
          <cell r="J999">
            <v>0</v>
          </cell>
          <cell r="K999">
            <v>0</v>
          </cell>
          <cell r="L999">
            <v>0</v>
          </cell>
        </row>
        <row r="1000">
          <cell r="J1000">
            <v>0</v>
          </cell>
          <cell r="K1000">
            <v>0</v>
          </cell>
          <cell r="L1000">
            <v>0</v>
          </cell>
        </row>
        <row r="1001">
          <cell r="J1001">
            <v>0</v>
          </cell>
          <cell r="K1001">
            <v>0</v>
          </cell>
          <cell r="L1001">
            <v>0</v>
          </cell>
        </row>
        <row r="1002">
          <cell r="J1002">
            <v>0</v>
          </cell>
          <cell r="K1002">
            <v>0</v>
          </cell>
          <cell r="L1002">
            <v>0</v>
          </cell>
        </row>
        <row r="1003">
          <cell r="J1003">
            <v>0</v>
          </cell>
          <cell r="K1003">
            <v>0</v>
          </cell>
          <cell r="L1003">
            <v>0</v>
          </cell>
        </row>
        <row r="1004">
          <cell r="J1004">
            <v>0</v>
          </cell>
          <cell r="K1004">
            <v>0</v>
          </cell>
          <cell r="L1004">
            <v>0</v>
          </cell>
        </row>
        <row r="1005">
          <cell r="J1005">
            <v>0</v>
          </cell>
          <cell r="K1005">
            <v>0</v>
          </cell>
          <cell r="L1005">
            <v>0</v>
          </cell>
        </row>
        <row r="1006">
          <cell r="J1006">
            <v>0</v>
          </cell>
          <cell r="K1006">
            <v>0</v>
          </cell>
          <cell r="L1006">
            <v>0</v>
          </cell>
        </row>
        <row r="1007">
          <cell r="J1007">
            <v>0</v>
          </cell>
          <cell r="K1007">
            <v>0</v>
          </cell>
          <cell r="L1007">
            <v>0</v>
          </cell>
        </row>
        <row r="1008">
          <cell r="J1008">
            <v>0</v>
          </cell>
          <cell r="K1008">
            <v>0</v>
          </cell>
          <cell r="L1008">
            <v>0</v>
          </cell>
        </row>
        <row r="1009">
          <cell r="J1009">
            <v>0</v>
          </cell>
          <cell r="K1009">
            <v>0</v>
          </cell>
          <cell r="L1009">
            <v>0</v>
          </cell>
        </row>
        <row r="1010">
          <cell r="J1010">
            <v>0</v>
          </cell>
          <cell r="K1010">
            <v>0</v>
          </cell>
          <cell r="L1010">
            <v>0</v>
          </cell>
        </row>
        <row r="1011">
          <cell r="J1011">
            <v>0</v>
          </cell>
          <cell r="K1011">
            <v>0</v>
          </cell>
          <cell r="L1011">
            <v>0</v>
          </cell>
        </row>
        <row r="1012">
          <cell r="J1012">
            <v>0</v>
          </cell>
          <cell r="K1012">
            <v>0</v>
          </cell>
          <cell r="L1012">
            <v>0</v>
          </cell>
        </row>
        <row r="1013">
          <cell r="J1013">
            <v>0</v>
          </cell>
          <cell r="K1013">
            <v>0</v>
          </cell>
          <cell r="L1013">
            <v>0</v>
          </cell>
        </row>
        <row r="1014">
          <cell r="J1014">
            <v>0</v>
          </cell>
          <cell r="K1014">
            <v>0</v>
          </cell>
          <cell r="L1014">
            <v>0</v>
          </cell>
        </row>
        <row r="1015">
          <cell r="J1015">
            <v>0</v>
          </cell>
          <cell r="K1015">
            <v>0</v>
          </cell>
          <cell r="L1015">
            <v>0</v>
          </cell>
        </row>
        <row r="1016">
          <cell r="J1016">
            <v>0</v>
          </cell>
          <cell r="K1016">
            <v>0</v>
          </cell>
          <cell r="L1016">
            <v>0</v>
          </cell>
        </row>
        <row r="1017">
          <cell r="J1017">
            <v>0</v>
          </cell>
          <cell r="K1017">
            <v>0</v>
          </cell>
          <cell r="L1017">
            <v>0</v>
          </cell>
        </row>
        <row r="1018">
          <cell r="J1018">
            <v>0</v>
          </cell>
          <cell r="K1018">
            <v>0</v>
          </cell>
          <cell r="L1018">
            <v>0</v>
          </cell>
        </row>
        <row r="1019">
          <cell r="J1019">
            <v>0</v>
          </cell>
          <cell r="K1019">
            <v>0</v>
          </cell>
          <cell r="L1019">
            <v>0</v>
          </cell>
        </row>
        <row r="1020">
          <cell r="J1020">
            <v>0</v>
          </cell>
          <cell r="K1020">
            <v>0</v>
          </cell>
          <cell r="L1020">
            <v>0</v>
          </cell>
        </row>
        <row r="1021">
          <cell r="J1021">
            <v>0</v>
          </cell>
          <cell r="K1021">
            <v>0</v>
          </cell>
          <cell r="L1021">
            <v>0</v>
          </cell>
        </row>
        <row r="1022">
          <cell r="J1022">
            <v>0</v>
          </cell>
          <cell r="K1022">
            <v>0</v>
          </cell>
          <cell r="L1022">
            <v>0</v>
          </cell>
        </row>
        <row r="1023">
          <cell r="J1023">
            <v>0</v>
          </cell>
          <cell r="K1023">
            <v>0</v>
          </cell>
          <cell r="L1023">
            <v>0</v>
          </cell>
        </row>
        <row r="1024">
          <cell r="J1024">
            <v>0</v>
          </cell>
          <cell r="K1024">
            <v>0</v>
          </cell>
          <cell r="L1024">
            <v>0</v>
          </cell>
        </row>
        <row r="1025">
          <cell r="J1025">
            <v>0</v>
          </cell>
          <cell r="K1025">
            <v>0</v>
          </cell>
          <cell r="L1025">
            <v>0</v>
          </cell>
        </row>
        <row r="1026">
          <cell r="J1026">
            <v>0</v>
          </cell>
          <cell r="K1026">
            <v>0</v>
          </cell>
          <cell r="L1026">
            <v>0</v>
          </cell>
        </row>
        <row r="1027">
          <cell r="J1027">
            <v>0</v>
          </cell>
          <cell r="K1027">
            <v>0</v>
          </cell>
          <cell r="L1027">
            <v>0</v>
          </cell>
        </row>
        <row r="1028">
          <cell r="J1028">
            <v>0</v>
          </cell>
          <cell r="K1028">
            <v>0</v>
          </cell>
          <cell r="L1028">
            <v>0</v>
          </cell>
        </row>
        <row r="1029">
          <cell r="J1029">
            <v>0</v>
          </cell>
          <cell r="K1029">
            <v>0</v>
          </cell>
          <cell r="L1029">
            <v>0</v>
          </cell>
        </row>
        <row r="1030">
          <cell r="J1030">
            <v>0</v>
          </cell>
          <cell r="K1030">
            <v>0</v>
          </cell>
          <cell r="L1030">
            <v>0</v>
          </cell>
        </row>
        <row r="1031">
          <cell r="J1031">
            <v>0</v>
          </cell>
          <cell r="K1031">
            <v>0</v>
          </cell>
          <cell r="L1031">
            <v>0</v>
          </cell>
        </row>
        <row r="1032">
          <cell r="J1032">
            <v>0</v>
          </cell>
          <cell r="K1032">
            <v>0</v>
          </cell>
          <cell r="L1032">
            <v>0</v>
          </cell>
        </row>
        <row r="1033">
          <cell r="J1033">
            <v>0</v>
          </cell>
          <cell r="K1033">
            <v>0</v>
          </cell>
          <cell r="L1033">
            <v>0</v>
          </cell>
        </row>
        <row r="1034">
          <cell r="J1034">
            <v>0</v>
          </cell>
          <cell r="K1034">
            <v>0</v>
          </cell>
          <cell r="L1034">
            <v>0</v>
          </cell>
        </row>
        <row r="1035">
          <cell r="J1035">
            <v>0</v>
          </cell>
          <cell r="K1035">
            <v>0</v>
          </cell>
          <cell r="L1035">
            <v>0</v>
          </cell>
        </row>
        <row r="1036">
          <cell r="J1036">
            <v>0</v>
          </cell>
          <cell r="K1036">
            <v>0</v>
          </cell>
          <cell r="L1036">
            <v>0</v>
          </cell>
        </row>
        <row r="1037">
          <cell r="J1037">
            <v>0</v>
          </cell>
          <cell r="K1037">
            <v>0</v>
          </cell>
          <cell r="L1037">
            <v>0</v>
          </cell>
        </row>
        <row r="1038">
          <cell r="J1038">
            <v>0</v>
          </cell>
          <cell r="K1038">
            <v>0</v>
          </cell>
          <cell r="L1038">
            <v>0</v>
          </cell>
        </row>
        <row r="1039">
          <cell r="J1039">
            <v>0</v>
          </cell>
          <cell r="K1039">
            <v>0</v>
          </cell>
          <cell r="L1039">
            <v>0</v>
          </cell>
        </row>
        <row r="1040">
          <cell r="J1040">
            <v>0</v>
          </cell>
          <cell r="K1040">
            <v>0</v>
          </cell>
          <cell r="L1040">
            <v>0</v>
          </cell>
        </row>
        <row r="1041">
          <cell r="J1041">
            <v>0</v>
          </cell>
          <cell r="K1041">
            <v>0</v>
          </cell>
          <cell r="L1041">
            <v>0</v>
          </cell>
        </row>
        <row r="1042">
          <cell r="J1042">
            <v>0</v>
          </cell>
          <cell r="K1042">
            <v>0</v>
          </cell>
          <cell r="L1042">
            <v>0</v>
          </cell>
        </row>
        <row r="1043">
          <cell r="J1043">
            <v>0</v>
          </cell>
          <cell r="K1043">
            <v>0</v>
          </cell>
          <cell r="L1043">
            <v>0</v>
          </cell>
        </row>
        <row r="1044">
          <cell r="J1044">
            <v>0</v>
          </cell>
          <cell r="K1044">
            <v>0</v>
          </cell>
          <cell r="L1044">
            <v>0</v>
          </cell>
        </row>
        <row r="1045">
          <cell r="J1045">
            <v>0</v>
          </cell>
          <cell r="K1045">
            <v>0</v>
          </cell>
          <cell r="L1045">
            <v>0</v>
          </cell>
        </row>
        <row r="1046">
          <cell r="J1046">
            <v>0</v>
          </cell>
          <cell r="K1046">
            <v>0</v>
          </cell>
          <cell r="L1046">
            <v>0</v>
          </cell>
        </row>
        <row r="1047">
          <cell r="J1047">
            <v>0</v>
          </cell>
          <cell r="K1047">
            <v>0</v>
          </cell>
          <cell r="L1047">
            <v>0</v>
          </cell>
        </row>
        <row r="1048">
          <cell r="J1048">
            <v>0</v>
          </cell>
          <cell r="K1048">
            <v>0</v>
          </cell>
          <cell r="L1048">
            <v>0</v>
          </cell>
        </row>
        <row r="1049">
          <cell r="J1049">
            <v>0</v>
          </cell>
          <cell r="K1049">
            <v>0</v>
          </cell>
          <cell r="L1049">
            <v>0</v>
          </cell>
        </row>
        <row r="1050">
          <cell r="J1050">
            <v>0</v>
          </cell>
          <cell r="K1050">
            <v>0</v>
          </cell>
          <cell r="L1050">
            <v>0</v>
          </cell>
        </row>
        <row r="1051">
          <cell r="J1051">
            <v>0</v>
          </cell>
          <cell r="K1051">
            <v>0</v>
          </cell>
          <cell r="L1051">
            <v>0</v>
          </cell>
        </row>
        <row r="1052">
          <cell r="J1052">
            <v>0</v>
          </cell>
          <cell r="K1052">
            <v>0</v>
          </cell>
          <cell r="L1052">
            <v>0</v>
          </cell>
        </row>
        <row r="1053">
          <cell r="J1053">
            <v>0</v>
          </cell>
          <cell r="K1053">
            <v>0</v>
          </cell>
          <cell r="L1053">
            <v>0</v>
          </cell>
        </row>
        <row r="1054">
          <cell r="J1054">
            <v>0</v>
          </cell>
          <cell r="K1054">
            <v>0</v>
          </cell>
          <cell r="L1054">
            <v>0</v>
          </cell>
        </row>
        <row r="1055">
          <cell r="J1055">
            <v>0</v>
          </cell>
          <cell r="K1055">
            <v>0</v>
          </cell>
          <cell r="L1055">
            <v>0</v>
          </cell>
        </row>
        <row r="1056">
          <cell r="J1056">
            <v>0</v>
          </cell>
          <cell r="K1056">
            <v>0</v>
          </cell>
          <cell r="L1056">
            <v>0</v>
          </cell>
        </row>
        <row r="1057">
          <cell r="J1057">
            <v>0</v>
          </cell>
          <cell r="K1057">
            <v>0</v>
          </cell>
          <cell r="L1057">
            <v>0</v>
          </cell>
        </row>
        <row r="1058">
          <cell r="J1058">
            <v>0</v>
          </cell>
          <cell r="K1058">
            <v>0</v>
          </cell>
          <cell r="L1058">
            <v>0</v>
          </cell>
        </row>
        <row r="1059">
          <cell r="J1059">
            <v>0</v>
          </cell>
          <cell r="K1059">
            <v>0</v>
          </cell>
          <cell r="L1059">
            <v>0</v>
          </cell>
        </row>
        <row r="1060">
          <cell r="J1060">
            <v>0</v>
          </cell>
          <cell r="K1060">
            <v>0</v>
          </cell>
          <cell r="L1060">
            <v>0</v>
          </cell>
        </row>
        <row r="1061">
          <cell r="J1061">
            <v>0</v>
          </cell>
          <cell r="K1061">
            <v>0</v>
          </cell>
          <cell r="L1061">
            <v>0</v>
          </cell>
        </row>
        <row r="1062">
          <cell r="J1062">
            <v>0</v>
          </cell>
          <cell r="K1062">
            <v>0</v>
          </cell>
          <cell r="L1062">
            <v>0</v>
          </cell>
        </row>
        <row r="1063">
          <cell r="J1063">
            <v>0</v>
          </cell>
          <cell r="K1063">
            <v>0</v>
          </cell>
          <cell r="L1063">
            <v>0</v>
          </cell>
        </row>
        <row r="1064">
          <cell r="J1064">
            <v>0</v>
          </cell>
          <cell r="K1064">
            <v>0</v>
          </cell>
          <cell r="L1064">
            <v>0</v>
          </cell>
        </row>
        <row r="1065">
          <cell r="J1065">
            <v>0</v>
          </cell>
          <cell r="K1065">
            <v>0</v>
          </cell>
          <cell r="L1065">
            <v>0</v>
          </cell>
        </row>
        <row r="1066">
          <cell r="J1066">
            <v>0</v>
          </cell>
          <cell r="K1066">
            <v>0</v>
          </cell>
          <cell r="L1066">
            <v>0</v>
          </cell>
        </row>
        <row r="1067">
          <cell r="J1067">
            <v>0</v>
          </cell>
          <cell r="K1067">
            <v>0</v>
          </cell>
          <cell r="L1067">
            <v>0</v>
          </cell>
        </row>
        <row r="1068">
          <cell r="J1068">
            <v>0</v>
          </cell>
          <cell r="K1068">
            <v>0</v>
          </cell>
          <cell r="L1068">
            <v>0</v>
          </cell>
        </row>
        <row r="1069">
          <cell r="J1069">
            <v>0</v>
          </cell>
          <cell r="K1069">
            <v>0</v>
          </cell>
          <cell r="L1069">
            <v>0</v>
          </cell>
        </row>
        <row r="1070">
          <cell r="J1070">
            <v>0</v>
          </cell>
          <cell r="K1070">
            <v>0</v>
          </cell>
          <cell r="L1070">
            <v>0</v>
          </cell>
        </row>
        <row r="1071">
          <cell r="J1071">
            <v>0</v>
          </cell>
          <cell r="K1071">
            <v>0</v>
          </cell>
          <cell r="L1071">
            <v>0</v>
          </cell>
        </row>
        <row r="1072">
          <cell r="J1072">
            <v>0</v>
          </cell>
          <cell r="K1072">
            <v>0</v>
          </cell>
          <cell r="L1072">
            <v>0</v>
          </cell>
        </row>
        <row r="1073">
          <cell r="J1073">
            <v>0</v>
          </cell>
          <cell r="K1073">
            <v>0</v>
          </cell>
          <cell r="L1073">
            <v>0</v>
          </cell>
        </row>
        <row r="1074">
          <cell r="J1074">
            <v>0</v>
          </cell>
          <cell r="K1074">
            <v>0</v>
          </cell>
          <cell r="L1074">
            <v>0</v>
          </cell>
        </row>
        <row r="1075">
          <cell r="J1075">
            <v>0</v>
          </cell>
          <cell r="K1075">
            <v>0</v>
          </cell>
          <cell r="L1075">
            <v>0</v>
          </cell>
        </row>
        <row r="1076">
          <cell r="J1076">
            <v>0</v>
          </cell>
          <cell r="K1076">
            <v>0</v>
          </cell>
          <cell r="L1076">
            <v>0</v>
          </cell>
        </row>
        <row r="1077">
          <cell r="J1077">
            <v>0</v>
          </cell>
          <cell r="K1077">
            <v>0</v>
          </cell>
          <cell r="L1077">
            <v>0</v>
          </cell>
        </row>
        <row r="1078">
          <cell r="J1078">
            <v>0</v>
          </cell>
          <cell r="K1078">
            <v>0</v>
          </cell>
          <cell r="L1078">
            <v>0</v>
          </cell>
        </row>
        <row r="1079">
          <cell r="J1079">
            <v>0</v>
          </cell>
          <cell r="K1079">
            <v>0</v>
          </cell>
          <cell r="L1079">
            <v>0</v>
          </cell>
        </row>
        <row r="1080">
          <cell r="J1080">
            <v>0</v>
          </cell>
          <cell r="K1080">
            <v>0</v>
          </cell>
          <cell r="L1080">
            <v>0</v>
          </cell>
        </row>
        <row r="1081">
          <cell r="J1081">
            <v>0</v>
          </cell>
          <cell r="K1081">
            <v>0</v>
          </cell>
          <cell r="L1081">
            <v>0</v>
          </cell>
        </row>
        <row r="1082">
          <cell r="J1082">
            <v>0</v>
          </cell>
          <cell r="K1082">
            <v>0</v>
          </cell>
          <cell r="L1082">
            <v>0</v>
          </cell>
        </row>
        <row r="1083">
          <cell r="J1083">
            <v>0</v>
          </cell>
          <cell r="K1083">
            <v>0</v>
          </cell>
          <cell r="L1083">
            <v>0</v>
          </cell>
        </row>
        <row r="1084">
          <cell r="J1084">
            <v>0</v>
          </cell>
          <cell r="K1084">
            <v>0</v>
          </cell>
          <cell r="L1084">
            <v>0</v>
          </cell>
        </row>
        <row r="1085">
          <cell r="J1085">
            <v>0</v>
          </cell>
          <cell r="K1085">
            <v>0</v>
          </cell>
          <cell r="L1085">
            <v>0</v>
          </cell>
        </row>
        <row r="1086">
          <cell r="J1086">
            <v>0</v>
          </cell>
          <cell r="K1086">
            <v>0</v>
          </cell>
          <cell r="L1086">
            <v>0</v>
          </cell>
        </row>
        <row r="1087">
          <cell r="J1087">
            <v>0</v>
          </cell>
          <cell r="K1087">
            <v>0</v>
          </cell>
          <cell r="L1087">
            <v>0</v>
          </cell>
        </row>
        <row r="1088">
          <cell r="J1088">
            <v>0</v>
          </cell>
          <cell r="K1088">
            <v>0</v>
          </cell>
          <cell r="L1088">
            <v>0</v>
          </cell>
        </row>
        <row r="1089">
          <cell r="J1089">
            <v>0</v>
          </cell>
          <cell r="K1089">
            <v>0</v>
          </cell>
          <cell r="L1089">
            <v>0</v>
          </cell>
        </row>
        <row r="1090">
          <cell r="J1090">
            <v>0</v>
          </cell>
          <cell r="K1090">
            <v>0</v>
          </cell>
          <cell r="L1090">
            <v>0</v>
          </cell>
        </row>
        <row r="1091">
          <cell r="J1091">
            <v>0</v>
          </cell>
          <cell r="K1091">
            <v>0</v>
          </cell>
          <cell r="L1091">
            <v>0</v>
          </cell>
        </row>
        <row r="1092">
          <cell r="J1092">
            <v>0</v>
          </cell>
          <cell r="K1092">
            <v>0</v>
          </cell>
          <cell r="L1092">
            <v>0</v>
          </cell>
        </row>
        <row r="1093">
          <cell r="J1093">
            <v>0</v>
          </cell>
          <cell r="K1093">
            <v>0</v>
          </cell>
          <cell r="L1093">
            <v>0</v>
          </cell>
        </row>
        <row r="1094">
          <cell r="J1094">
            <v>0</v>
          </cell>
          <cell r="K1094">
            <v>0</v>
          </cell>
          <cell r="L1094">
            <v>0</v>
          </cell>
        </row>
        <row r="1095">
          <cell r="J1095">
            <v>0</v>
          </cell>
          <cell r="K1095">
            <v>0</v>
          </cell>
          <cell r="L1095">
            <v>0</v>
          </cell>
        </row>
        <row r="1096">
          <cell r="J1096">
            <v>0</v>
          </cell>
          <cell r="K1096">
            <v>0</v>
          </cell>
          <cell r="L1096">
            <v>0</v>
          </cell>
        </row>
        <row r="1097">
          <cell r="J1097">
            <v>0</v>
          </cell>
          <cell r="K1097">
            <v>0</v>
          </cell>
          <cell r="L1097">
            <v>0</v>
          </cell>
        </row>
        <row r="1098">
          <cell r="J1098">
            <v>0</v>
          </cell>
          <cell r="K1098">
            <v>0</v>
          </cell>
          <cell r="L1098">
            <v>0</v>
          </cell>
        </row>
        <row r="1099">
          <cell r="J1099">
            <v>0</v>
          </cell>
          <cell r="K1099">
            <v>0</v>
          </cell>
          <cell r="L1099">
            <v>0</v>
          </cell>
        </row>
        <row r="1100">
          <cell r="J1100">
            <v>0</v>
          </cell>
          <cell r="K1100">
            <v>0</v>
          </cell>
          <cell r="L1100">
            <v>0</v>
          </cell>
        </row>
        <row r="1101">
          <cell r="J1101">
            <v>0</v>
          </cell>
          <cell r="K1101">
            <v>0</v>
          </cell>
          <cell r="L1101">
            <v>0</v>
          </cell>
        </row>
        <row r="1102">
          <cell r="J1102">
            <v>0</v>
          </cell>
          <cell r="K1102">
            <v>0</v>
          </cell>
          <cell r="L1102">
            <v>0</v>
          </cell>
        </row>
        <row r="1103">
          <cell r="J1103">
            <v>0</v>
          </cell>
          <cell r="K1103">
            <v>0</v>
          </cell>
          <cell r="L1103">
            <v>0</v>
          </cell>
        </row>
        <row r="1104">
          <cell r="J1104">
            <v>0</v>
          </cell>
          <cell r="K1104">
            <v>0</v>
          </cell>
          <cell r="L1104">
            <v>0</v>
          </cell>
        </row>
        <row r="1105">
          <cell r="J1105">
            <v>0</v>
          </cell>
          <cell r="K1105">
            <v>0</v>
          </cell>
          <cell r="L1105">
            <v>0</v>
          </cell>
        </row>
        <row r="1106">
          <cell r="J1106">
            <v>0</v>
          </cell>
          <cell r="K1106">
            <v>0</v>
          </cell>
          <cell r="L1106">
            <v>0</v>
          </cell>
        </row>
        <row r="1107">
          <cell r="J1107">
            <v>0</v>
          </cell>
          <cell r="K1107">
            <v>0</v>
          </cell>
          <cell r="L1107">
            <v>0</v>
          </cell>
        </row>
        <row r="1108">
          <cell r="J1108">
            <v>0</v>
          </cell>
          <cell r="K1108">
            <v>0</v>
          </cell>
          <cell r="L1108">
            <v>0</v>
          </cell>
        </row>
        <row r="1109">
          <cell r="J1109">
            <v>0</v>
          </cell>
          <cell r="K1109">
            <v>0</v>
          </cell>
          <cell r="L1109">
            <v>0</v>
          </cell>
        </row>
        <row r="1110">
          <cell r="J1110">
            <v>0</v>
          </cell>
          <cell r="K1110">
            <v>0</v>
          </cell>
          <cell r="L1110">
            <v>0</v>
          </cell>
        </row>
        <row r="1111">
          <cell r="J1111">
            <v>0</v>
          </cell>
          <cell r="K1111">
            <v>0</v>
          </cell>
          <cell r="L1111">
            <v>0</v>
          </cell>
        </row>
        <row r="1112">
          <cell r="J1112">
            <v>0</v>
          </cell>
          <cell r="K1112">
            <v>0</v>
          </cell>
          <cell r="L1112">
            <v>0</v>
          </cell>
        </row>
        <row r="1113">
          <cell r="J1113">
            <v>0</v>
          </cell>
          <cell r="K1113">
            <v>0</v>
          </cell>
          <cell r="L1113">
            <v>0</v>
          </cell>
        </row>
        <row r="1114">
          <cell r="J1114">
            <v>0</v>
          </cell>
          <cell r="K1114">
            <v>0</v>
          </cell>
          <cell r="L1114">
            <v>0</v>
          </cell>
        </row>
        <row r="1115">
          <cell r="J1115">
            <v>0</v>
          </cell>
          <cell r="K1115">
            <v>0</v>
          </cell>
          <cell r="L1115">
            <v>0</v>
          </cell>
        </row>
        <row r="1116">
          <cell r="J1116">
            <v>0</v>
          </cell>
          <cell r="K1116">
            <v>0</v>
          </cell>
          <cell r="L1116">
            <v>0</v>
          </cell>
        </row>
        <row r="1117">
          <cell r="J1117">
            <v>0</v>
          </cell>
          <cell r="K1117">
            <v>0</v>
          </cell>
          <cell r="L1117">
            <v>0</v>
          </cell>
        </row>
        <row r="1118">
          <cell r="J1118">
            <v>0</v>
          </cell>
          <cell r="K1118">
            <v>0</v>
          </cell>
          <cell r="L1118">
            <v>0</v>
          </cell>
        </row>
        <row r="1119">
          <cell r="J1119">
            <v>0</v>
          </cell>
          <cell r="K1119">
            <v>0</v>
          </cell>
          <cell r="L1119">
            <v>0</v>
          </cell>
        </row>
        <row r="1120">
          <cell r="J1120">
            <v>0</v>
          </cell>
          <cell r="K1120">
            <v>0</v>
          </cell>
          <cell r="L1120">
            <v>0</v>
          </cell>
        </row>
        <row r="1121">
          <cell r="J1121">
            <v>0</v>
          </cell>
          <cell r="K1121">
            <v>0</v>
          </cell>
          <cell r="L1121">
            <v>0</v>
          </cell>
        </row>
        <row r="1122">
          <cell r="J1122">
            <v>0</v>
          </cell>
          <cell r="K1122">
            <v>0</v>
          </cell>
          <cell r="L1122">
            <v>0</v>
          </cell>
        </row>
        <row r="1123">
          <cell r="J1123">
            <v>0</v>
          </cell>
          <cell r="K1123">
            <v>0</v>
          </cell>
          <cell r="L1123">
            <v>0</v>
          </cell>
        </row>
        <row r="1124">
          <cell r="J1124">
            <v>0</v>
          </cell>
          <cell r="K1124">
            <v>0</v>
          </cell>
          <cell r="L1124">
            <v>0</v>
          </cell>
        </row>
        <row r="1125">
          <cell r="J1125">
            <v>0</v>
          </cell>
          <cell r="K1125">
            <v>0</v>
          </cell>
          <cell r="L1125">
            <v>0</v>
          </cell>
        </row>
        <row r="1126">
          <cell r="J1126">
            <v>0</v>
          </cell>
          <cell r="K1126">
            <v>0</v>
          </cell>
          <cell r="L1126">
            <v>0</v>
          </cell>
        </row>
        <row r="1127">
          <cell r="J1127">
            <v>0</v>
          </cell>
          <cell r="K1127">
            <v>0</v>
          </cell>
          <cell r="L1127">
            <v>0</v>
          </cell>
        </row>
        <row r="1128">
          <cell r="J1128">
            <v>0</v>
          </cell>
          <cell r="K1128">
            <v>0</v>
          </cell>
          <cell r="L1128">
            <v>0</v>
          </cell>
        </row>
        <row r="1129">
          <cell r="J1129">
            <v>0</v>
          </cell>
          <cell r="K1129">
            <v>0</v>
          </cell>
          <cell r="L1129">
            <v>0</v>
          </cell>
        </row>
        <row r="1130">
          <cell r="J1130">
            <v>0</v>
          </cell>
          <cell r="K1130">
            <v>0</v>
          </cell>
          <cell r="L1130">
            <v>0</v>
          </cell>
        </row>
        <row r="1131">
          <cell r="J1131">
            <v>0</v>
          </cell>
          <cell r="K1131">
            <v>0</v>
          </cell>
          <cell r="L1131">
            <v>0</v>
          </cell>
        </row>
        <row r="1132">
          <cell r="J1132">
            <v>0</v>
          </cell>
          <cell r="K1132">
            <v>0</v>
          </cell>
          <cell r="L1132">
            <v>0</v>
          </cell>
        </row>
        <row r="1133">
          <cell r="J1133">
            <v>0</v>
          </cell>
          <cell r="K1133">
            <v>0</v>
          </cell>
          <cell r="L1133">
            <v>0</v>
          </cell>
        </row>
        <row r="1134">
          <cell r="J1134">
            <v>0</v>
          </cell>
          <cell r="K1134">
            <v>0</v>
          </cell>
          <cell r="L1134">
            <v>0</v>
          </cell>
        </row>
        <row r="1135">
          <cell r="J1135">
            <v>0</v>
          </cell>
          <cell r="K1135">
            <v>0</v>
          </cell>
          <cell r="L113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9"/>
  <sheetViews>
    <sheetView tabSelected="1" workbookViewId="0">
      <selection activeCell="C10" sqref="C10"/>
    </sheetView>
  </sheetViews>
  <sheetFormatPr baseColWidth="10" defaultRowHeight="10.199999999999999" x14ac:dyDescent="0.2"/>
  <cols>
    <col min="1" max="1" width="3.83203125" style="3" customWidth="1"/>
    <col min="2" max="2" width="28.1640625" style="3" customWidth="1"/>
    <col min="3" max="3" width="35.1640625" style="3" customWidth="1"/>
    <col min="4" max="4" width="4.33203125" style="3" bestFit="1" customWidth="1"/>
    <col min="5" max="5" width="7.83203125" style="3" customWidth="1"/>
    <col min="6" max="6" width="35" style="3" customWidth="1"/>
    <col min="7" max="7" width="40.33203125" style="3" customWidth="1"/>
    <col min="8" max="8" width="21" style="3" customWidth="1"/>
    <col min="9" max="9" width="37" style="3" customWidth="1"/>
    <col min="10" max="16384" width="12" style="3"/>
  </cols>
  <sheetData>
    <row r="2" spans="2:9" ht="44.4" customHeight="1" x14ac:dyDescent="0.3">
      <c r="B2" s="1" t="s">
        <v>0</v>
      </c>
      <c r="C2" s="1"/>
      <c r="D2" s="1"/>
      <c r="E2" s="1"/>
      <c r="F2" s="1"/>
      <c r="G2" s="1"/>
      <c r="H2" s="2"/>
      <c r="I2" s="2"/>
    </row>
    <row r="3" spans="2:9" ht="10.199999999999999" customHeight="1" thickBot="1" x14ac:dyDescent="0.35">
      <c r="B3" s="4"/>
      <c r="C3" s="4"/>
      <c r="D3" s="4"/>
      <c r="E3" s="4"/>
      <c r="F3" s="4"/>
      <c r="G3" s="4"/>
      <c r="H3" s="4"/>
      <c r="I3" s="5"/>
    </row>
    <row r="4" spans="2:9" ht="16.2" thickBot="1" x14ac:dyDescent="0.35">
      <c r="B4" s="6"/>
      <c r="C4" s="6"/>
      <c r="D4" s="6"/>
      <c r="E4" s="6"/>
      <c r="F4" s="7" t="s">
        <v>1</v>
      </c>
      <c r="G4" s="8"/>
      <c r="H4" s="9"/>
      <c r="I4" s="10"/>
    </row>
    <row r="5" spans="2:9" ht="15.6" x14ac:dyDescent="0.3">
      <c r="B5" s="11"/>
      <c r="C5" s="11"/>
      <c r="D5" s="11"/>
      <c r="E5" s="6"/>
      <c r="F5" s="6"/>
      <c r="G5" s="6"/>
      <c r="H5" s="6"/>
      <c r="I5" s="5"/>
    </row>
    <row r="6" spans="2:9" ht="15" customHeight="1" x14ac:dyDescent="0.3">
      <c r="B6" s="12" t="s">
        <v>2</v>
      </c>
      <c r="C6" s="40">
        <v>918143.55</v>
      </c>
      <c r="D6" s="13"/>
      <c r="E6" s="14"/>
      <c r="F6" s="15" t="s">
        <v>3</v>
      </c>
      <c r="G6" s="15" t="s">
        <v>4</v>
      </c>
      <c r="H6" s="16" t="s">
        <v>5</v>
      </c>
      <c r="I6" s="14"/>
    </row>
    <row r="7" spans="2:9" ht="16.2" thickBot="1" x14ac:dyDescent="0.35">
      <c r="B7" s="12"/>
      <c r="C7" s="12"/>
      <c r="D7" s="12"/>
      <c r="E7" s="14"/>
      <c r="F7" s="17">
        <v>360</v>
      </c>
      <c r="G7" s="17"/>
      <c r="H7" s="16"/>
      <c r="I7" s="14"/>
    </row>
    <row r="8" spans="2:9" ht="15.6" x14ac:dyDescent="0.3">
      <c r="B8" s="11" t="s">
        <v>6</v>
      </c>
      <c r="C8" s="41">
        <v>7</v>
      </c>
      <c r="D8" s="12"/>
      <c r="E8" s="6"/>
      <c r="F8" s="6"/>
      <c r="G8" s="6"/>
      <c r="H8" s="6"/>
      <c r="I8" s="18" t="s">
        <v>7</v>
      </c>
    </row>
    <row r="9" spans="2:9" ht="16.2" thickBot="1" x14ac:dyDescent="0.35">
      <c r="B9" s="12"/>
      <c r="C9" s="12"/>
      <c r="D9" s="12"/>
      <c r="E9" s="4"/>
      <c r="F9" s="19">
        <f>+C6</f>
        <v>918143.55</v>
      </c>
      <c r="G9" s="20">
        <f>+C10/100</f>
        <v>3.1800000000000002E-2</v>
      </c>
      <c r="H9" s="5">
        <f>+C8</f>
        <v>7</v>
      </c>
      <c r="I9" s="21">
        <f>+F9*G9/F10*H9</f>
        <v>567.71876175</v>
      </c>
    </row>
    <row r="10" spans="2:9" ht="15.6" x14ac:dyDescent="0.3">
      <c r="B10" s="11" t="s">
        <v>4</v>
      </c>
      <c r="C10" s="42">
        <v>3.18</v>
      </c>
      <c r="D10" s="22" t="s">
        <v>8</v>
      </c>
      <c r="E10" s="23"/>
      <c r="F10" s="5">
        <v>360</v>
      </c>
      <c r="G10" s="5"/>
      <c r="H10" s="4"/>
      <c r="I10" s="5"/>
    </row>
    <row r="11" spans="2:9" ht="16.2" thickBot="1" x14ac:dyDescent="0.35">
      <c r="B11" s="11"/>
      <c r="C11" s="24"/>
      <c r="D11" s="22"/>
      <c r="E11" s="23"/>
      <c r="F11" s="4"/>
      <c r="G11" s="5"/>
      <c r="H11" s="5"/>
      <c r="I11" s="5"/>
    </row>
    <row r="12" spans="2:9" ht="16.2" thickBot="1" x14ac:dyDescent="0.35">
      <c r="B12" s="25" t="s">
        <v>9</v>
      </c>
      <c r="C12" s="26">
        <v>0.97</v>
      </c>
      <c r="D12" s="22" t="s">
        <v>8</v>
      </c>
      <c r="E12" s="23"/>
      <c r="F12" s="7" t="s">
        <v>10</v>
      </c>
      <c r="G12" s="8"/>
      <c r="H12" s="9"/>
      <c r="I12" s="10"/>
    </row>
    <row r="13" spans="2:9" ht="15.6" x14ac:dyDescent="0.3">
      <c r="B13" s="25"/>
      <c r="C13" s="25"/>
      <c r="D13" s="25"/>
      <c r="E13" s="4"/>
      <c r="F13" s="4"/>
      <c r="G13" s="4"/>
      <c r="H13" s="4"/>
      <c r="I13" s="5"/>
    </row>
    <row r="14" spans="2:9" ht="15" customHeight="1" x14ac:dyDescent="0.3">
      <c r="B14" s="25" t="s">
        <v>11</v>
      </c>
      <c r="C14" s="27">
        <f>+I9</f>
        <v>567.71876175</v>
      </c>
      <c r="D14" s="25"/>
      <c r="E14" s="23"/>
      <c r="F14" s="15" t="s">
        <v>12</v>
      </c>
      <c r="G14" s="15">
        <f>+C12/100</f>
        <v>9.7000000000000003E-3</v>
      </c>
      <c r="H14" s="16" t="s">
        <v>5</v>
      </c>
      <c r="I14" s="23"/>
    </row>
    <row r="15" spans="2:9" ht="16.2" thickBot="1" x14ac:dyDescent="0.35">
      <c r="B15" s="25"/>
      <c r="C15" s="25"/>
      <c r="D15" s="25"/>
      <c r="E15" s="23"/>
      <c r="F15" s="17">
        <v>365</v>
      </c>
      <c r="G15" s="17"/>
      <c r="H15" s="16"/>
      <c r="I15" s="17"/>
    </row>
    <row r="16" spans="2:9" ht="15.6" x14ac:dyDescent="0.3">
      <c r="B16" s="25" t="s">
        <v>13</v>
      </c>
      <c r="C16" s="28">
        <f>+I24</f>
        <v>396.91890683219174</v>
      </c>
      <c r="D16" s="25"/>
      <c r="E16" s="4"/>
      <c r="F16" s="5"/>
      <c r="G16" s="5"/>
      <c r="H16" s="5"/>
      <c r="I16" s="29" t="s">
        <v>14</v>
      </c>
    </row>
    <row r="17" spans="2:9" ht="16.2" thickBot="1" x14ac:dyDescent="0.35">
      <c r="B17" s="25"/>
      <c r="C17" s="25"/>
      <c r="D17" s="25"/>
      <c r="E17" s="4"/>
      <c r="F17" s="19">
        <f>+C6</f>
        <v>918143.55</v>
      </c>
      <c r="G17" s="20">
        <f>+G14</f>
        <v>9.7000000000000003E-3</v>
      </c>
      <c r="H17" s="5">
        <f>+C8</f>
        <v>7</v>
      </c>
      <c r="I17" s="21">
        <f>F17*G17/F18*H17</f>
        <v>170.79985491780823</v>
      </c>
    </row>
    <row r="18" spans="2:9" ht="15.6" x14ac:dyDescent="0.3">
      <c r="B18" s="4"/>
      <c r="C18" s="4"/>
      <c r="D18" s="4"/>
      <c r="E18" s="4"/>
      <c r="F18" s="5">
        <v>365</v>
      </c>
      <c r="G18" s="5"/>
      <c r="H18" s="4"/>
      <c r="I18" s="5"/>
    </row>
    <row r="19" spans="2:9" ht="9.6" customHeight="1" thickBot="1" x14ac:dyDescent="0.35">
      <c r="B19" s="4"/>
      <c r="C19" s="4"/>
      <c r="D19" s="4"/>
      <c r="E19" s="4"/>
      <c r="F19" s="4"/>
      <c r="G19" s="4"/>
      <c r="H19" s="4"/>
      <c r="I19" s="5"/>
    </row>
    <row r="20" spans="2:9" ht="16.2" thickBot="1" x14ac:dyDescent="0.35">
      <c r="B20" s="4"/>
      <c r="C20" s="4"/>
      <c r="D20" s="4"/>
      <c r="E20" s="4"/>
      <c r="F20" s="7" t="s">
        <v>15</v>
      </c>
      <c r="G20" s="8"/>
      <c r="H20" s="9"/>
      <c r="I20" s="10"/>
    </row>
    <row r="21" spans="2:9" ht="9.6" customHeight="1" x14ac:dyDescent="0.3">
      <c r="B21" s="4"/>
      <c r="C21" s="4"/>
      <c r="D21" s="4"/>
      <c r="E21" s="4"/>
      <c r="F21" s="4"/>
      <c r="G21" s="4"/>
      <c r="H21" s="4"/>
      <c r="I21" s="5"/>
    </row>
    <row r="22" spans="2:9" ht="16.2" thickBot="1" x14ac:dyDescent="0.35">
      <c r="B22" s="4"/>
      <c r="C22" s="4"/>
      <c r="D22" s="4"/>
      <c r="E22" s="4"/>
      <c r="F22" s="4"/>
      <c r="G22" s="23" t="s">
        <v>16</v>
      </c>
      <c r="H22" s="4"/>
      <c r="I22" s="4"/>
    </row>
    <row r="23" spans="2:9" ht="15.6" x14ac:dyDescent="0.3">
      <c r="B23" s="4"/>
      <c r="C23" s="4"/>
      <c r="D23" s="4"/>
      <c r="E23" s="4"/>
      <c r="F23" s="4"/>
      <c r="G23" s="4"/>
      <c r="H23" s="4"/>
      <c r="I23" s="29" t="s">
        <v>13</v>
      </c>
    </row>
    <row r="24" spans="2:9" ht="16.2" thickBot="1" x14ac:dyDescent="0.35">
      <c r="B24" s="4"/>
      <c r="C24" s="4"/>
      <c r="D24" s="4"/>
      <c r="E24" s="4"/>
      <c r="F24" s="4"/>
      <c r="G24" s="30">
        <f>+I9</f>
        <v>567.71876175</v>
      </c>
      <c r="H24" s="30">
        <f>+I17</f>
        <v>170.79985491780823</v>
      </c>
      <c r="I24" s="21">
        <f>+G24-H24</f>
        <v>396.91890683219174</v>
      </c>
    </row>
    <row r="25" spans="2:9" ht="11.4" customHeight="1" x14ac:dyDescent="0.25">
      <c r="B25" s="31"/>
      <c r="C25" s="31"/>
      <c r="D25" s="32"/>
      <c r="E25" s="33"/>
      <c r="F25" s="33"/>
      <c r="G25" s="33"/>
      <c r="H25" s="33"/>
      <c r="I25" s="33"/>
    </row>
    <row r="26" spans="2:9" ht="12" x14ac:dyDescent="0.25">
      <c r="B26" s="34" t="s">
        <v>17</v>
      </c>
      <c r="C26" s="35">
        <f ca="1">+TODAY()</f>
        <v>44293</v>
      </c>
      <c r="D26" s="36"/>
      <c r="E26" s="36"/>
      <c r="F26" s="36"/>
      <c r="G26" s="36"/>
      <c r="H26" s="36"/>
      <c r="I26" s="36"/>
    </row>
    <row r="27" spans="2:9" ht="12" x14ac:dyDescent="0.25">
      <c r="B27" s="36" t="s">
        <v>18</v>
      </c>
      <c r="C27" s="36"/>
      <c r="D27" s="37"/>
      <c r="E27" s="36"/>
      <c r="F27" s="36"/>
      <c r="G27" s="36"/>
      <c r="H27" s="36"/>
      <c r="I27" s="36"/>
    </row>
    <row r="28" spans="2:9" ht="12" x14ac:dyDescent="0.25">
      <c r="B28" s="38"/>
      <c r="C28" s="38"/>
      <c r="D28" s="38"/>
      <c r="E28" s="38"/>
      <c r="F28" s="38"/>
      <c r="G28" s="38"/>
      <c r="H28" s="38"/>
      <c r="I28" s="38"/>
    </row>
    <row r="29" spans="2:9" ht="12" x14ac:dyDescent="0.25">
      <c r="B29" s="39"/>
      <c r="C29" s="39"/>
      <c r="D29" s="39"/>
      <c r="E29" s="39"/>
      <c r="F29" s="39"/>
      <c r="G29" s="39"/>
      <c r="H29" s="39"/>
      <c r="I29" s="39"/>
    </row>
  </sheetData>
  <sheetProtection algorithmName="SHA-512" hashValue="W9VTxPOllTqNGr+B5ROPyOHm9H9Kvmoyv1rWjX+Ha0yM9uYTB3fTmm7Lz77z6CN+15m1LPBaMpEAahnBqU7uRg==" saltValue="baZw9weQdJESSkgVZhH92w==" spinCount="100000" sheet="1" selectLockedCells="1"/>
  <mergeCells count="6">
    <mergeCell ref="B28:I28"/>
    <mergeCell ref="F4:H4"/>
    <mergeCell ref="H6:H7"/>
    <mergeCell ref="F12:H12"/>
    <mergeCell ref="H14:H15"/>
    <mergeCell ref="F20:H20"/>
  </mergeCells>
  <pageMargins left="0.7" right="0.7" top="0.75" bottom="0.75" header="0.3" footer="0.3"/>
  <pageSetup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CA8F761A8B894788D296E828846877" ma:contentTypeVersion="1" ma:contentTypeDescription="Crear nuevo documento." ma:contentTypeScope="" ma:versionID="066adf2e4a13d3564e35bf2ee7ced6f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E59A67-4DCA-40BD-8AF0-AC1E275620D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84C281-C917-4CE0-B99C-4544DE3FC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0C73A3-9A1E-48A7-9DA2-25B58F034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Simulador PAGARE</vt:lpstr>
      <vt:lpstr>'Simulador PAGARE'!Área_de_impresión</vt:lpstr>
    </vt:vector>
  </TitlesOfParts>
  <Company>Grupo Financiero Scotiabank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Soriano Deseusa, Karla Edith</dc:creator>
  <cp:lastModifiedBy>Soriano Deseusa, Karla Edith</cp:lastModifiedBy>
  <dcterms:created xsi:type="dcterms:W3CDTF">2019-04-30T18:31:13Z</dcterms:created>
  <dcterms:modified xsi:type="dcterms:W3CDTF">2021-04-07T17:56:47Z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0x010100CDCA8F761A8B894788D296E828846877</vt:lpwstr>
  </property>
</Properties>
</file>